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5\newosaka\6. 共通\6．様式一覧\6．指定請求書\オクダ大阪\"/>
    </mc:Choice>
  </mc:AlternateContent>
  <xr:revisionPtr revIDLastSave="0" documentId="13_ncr:1_{9F03B642-0A27-42D9-A293-7902877913D5}" xr6:coauthVersionLast="47" xr6:coauthVersionMax="47" xr10:uidLastSave="{00000000-0000-0000-0000-000000000000}"/>
  <bookViews>
    <workbookView xWindow="-28920" yWindow="-120" windowWidth="29040" windowHeight="15720" activeTab="1" xr2:uid="{F77C287D-D13D-4A71-BAD1-0883B4136622}"/>
  </bookViews>
  <sheets>
    <sheet name="取引登録依頼書" sheetId="5" r:id="rId1"/>
    <sheet name="請求書A（契約分）" sheetId="1" r:id="rId2"/>
    <sheet name="出来高調書" sheetId="4" r:id="rId3"/>
    <sheet name="請求書B（非契約分）" sheetId="2" r:id="rId4"/>
    <sheet name="請求書B（非契約分）※別紙明細書を添付する場合" sheetId="3" r:id="rId5"/>
  </sheets>
  <externalReferences>
    <externalReference r:id="rId6"/>
  </externalReferences>
  <definedNames>
    <definedName name="_xlnm.Print_Area" localSheetId="0">取引登録依頼書!$A$1:$AN$35</definedName>
    <definedName name="_xlnm.Print_Area" localSheetId="2">出来高調書!$B$1:$AH$118</definedName>
    <definedName name="_xlnm.Print_Area" localSheetId="1">'請求書A（契約分）'!$A$1:$AC$38</definedName>
    <definedName name="_xlnm.Print_Area" localSheetId="3">'請求書B（非契約分）'!$A$1:$AC$75</definedName>
    <definedName name="_xlnm.Print_Area" localSheetId="4">'請求書B（非契約分）※別紙明細書を添付する場合'!$A$1:$AC$75</definedName>
    <definedName name="_xlnm.Print_Titles" localSheetId="2">出来高調書!$14:$15</definedName>
    <definedName name="金額" localSheetId="0">[1]出来高調書!#REF!</definedName>
    <definedName name="金額">出来高調書!#REF!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5" i="4" l="1"/>
  <c r="X115" i="4"/>
  <c r="V115" i="4"/>
  <c r="T115" i="4"/>
  <c r="P115" i="4"/>
  <c r="J115" i="4"/>
  <c r="N115" i="4" s="1"/>
  <c r="AB114" i="4"/>
  <c r="Z114" i="4"/>
  <c r="X114" i="4"/>
  <c r="V114" i="4"/>
  <c r="R114" i="4"/>
  <c r="L114" i="4"/>
  <c r="J114" i="4"/>
  <c r="P114" i="4" s="1"/>
  <c r="AD113" i="4"/>
  <c r="AB113" i="4"/>
  <c r="Z113" i="4"/>
  <c r="X113" i="4"/>
  <c r="T113" i="4"/>
  <c r="N113" i="4"/>
  <c r="L113" i="4"/>
  <c r="J113" i="4"/>
  <c r="R113" i="4" s="1"/>
  <c r="AF112" i="4"/>
  <c r="AD112" i="4"/>
  <c r="AB112" i="4"/>
  <c r="Z112" i="4"/>
  <c r="V112" i="4"/>
  <c r="P112" i="4"/>
  <c r="N112" i="4"/>
  <c r="L112" i="4"/>
  <c r="J112" i="4"/>
  <c r="T112" i="4" s="1"/>
  <c r="J111" i="4"/>
  <c r="AD111" i="4" s="1"/>
  <c r="AH110" i="4"/>
  <c r="AF110" i="4"/>
  <c r="AD110" i="4"/>
  <c r="L110" i="4"/>
  <c r="J110" i="4"/>
  <c r="J109" i="4"/>
  <c r="AH108" i="4"/>
  <c r="AD108" i="4"/>
  <c r="P108" i="4"/>
  <c r="L108" i="4"/>
  <c r="J108" i="4"/>
  <c r="AF107" i="4"/>
  <c r="Z107" i="4"/>
  <c r="X107" i="4"/>
  <c r="R107" i="4"/>
  <c r="P107" i="4"/>
  <c r="N107" i="4"/>
  <c r="L107" i="4"/>
  <c r="J107" i="4"/>
  <c r="AD107" i="4" s="1"/>
  <c r="J106" i="4"/>
  <c r="R106" i="4" s="1"/>
  <c r="AD105" i="4"/>
  <c r="AB105" i="4"/>
  <c r="Z105" i="4"/>
  <c r="V105" i="4"/>
  <c r="T105" i="4"/>
  <c r="R105" i="4"/>
  <c r="P105" i="4"/>
  <c r="N105" i="4"/>
  <c r="L105" i="4"/>
  <c r="J105" i="4"/>
  <c r="AH105" i="4" s="1"/>
  <c r="AF104" i="4"/>
  <c r="AD104" i="4"/>
  <c r="AB104" i="4"/>
  <c r="X104" i="4"/>
  <c r="V104" i="4"/>
  <c r="T104" i="4"/>
  <c r="R104" i="4"/>
  <c r="P104" i="4"/>
  <c r="N104" i="4"/>
  <c r="J104" i="4"/>
  <c r="L104" i="4" s="1"/>
  <c r="Z103" i="4"/>
  <c r="X103" i="4"/>
  <c r="V103" i="4"/>
  <c r="T103" i="4"/>
  <c r="P103" i="4"/>
  <c r="J103" i="4"/>
  <c r="N103" i="4" s="1"/>
  <c r="AB102" i="4"/>
  <c r="Z102" i="4"/>
  <c r="X102" i="4"/>
  <c r="V102" i="4"/>
  <c r="R102" i="4"/>
  <c r="L102" i="4"/>
  <c r="J102" i="4"/>
  <c r="P102" i="4" s="1"/>
  <c r="AD101" i="4"/>
  <c r="AB101" i="4"/>
  <c r="Z101" i="4"/>
  <c r="X101" i="4"/>
  <c r="T101" i="4"/>
  <c r="N101" i="4"/>
  <c r="L101" i="4"/>
  <c r="J101" i="4"/>
  <c r="R101" i="4" s="1"/>
  <c r="AF100" i="4"/>
  <c r="AD100" i="4"/>
  <c r="AB100" i="4"/>
  <c r="Z100" i="4"/>
  <c r="X100" i="4"/>
  <c r="V100" i="4"/>
  <c r="R100" i="4"/>
  <c r="P100" i="4"/>
  <c r="N100" i="4"/>
  <c r="L100" i="4"/>
  <c r="J100" i="4"/>
  <c r="T100" i="4" s="1"/>
  <c r="AH99" i="4"/>
  <c r="AF99" i="4"/>
  <c r="AD99" i="4"/>
  <c r="X99" i="4"/>
  <c r="J99" i="4"/>
  <c r="J98" i="4"/>
  <c r="AH97" i="4"/>
  <c r="AF97" i="4"/>
  <c r="AB97" i="4"/>
  <c r="L97" i="4"/>
  <c r="J97" i="4"/>
  <c r="J96" i="4"/>
  <c r="AH96" i="4" s="1"/>
  <c r="AF95" i="4"/>
  <c r="Z95" i="4"/>
  <c r="X95" i="4"/>
  <c r="R95" i="4"/>
  <c r="P95" i="4"/>
  <c r="N95" i="4"/>
  <c r="L95" i="4"/>
  <c r="J95" i="4"/>
  <c r="AD95" i="4" s="1"/>
  <c r="AH94" i="4"/>
  <c r="T94" i="4"/>
  <c r="R94" i="4"/>
  <c r="P94" i="4"/>
  <c r="N94" i="4"/>
  <c r="J94" i="4"/>
  <c r="AD93" i="4"/>
  <c r="AB93" i="4"/>
  <c r="V93" i="4"/>
  <c r="T93" i="4"/>
  <c r="R93" i="4"/>
  <c r="P93" i="4"/>
  <c r="N93" i="4"/>
  <c r="L93" i="4"/>
  <c r="J93" i="4"/>
  <c r="AH93" i="4" s="1"/>
  <c r="AF92" i="4"/>
  <c r="AD92" i="4"/>
  <c r="X92" i="4"/>
  <c r="V92" i="4"/>
  <c r="T92" i="4"/>
  <c r="R92" i="4"/>
  <c r="N92" i="4"/>
  <c r="J92" i="4"/>
  <c r="L92" i="4" s="1"/>
  <c r="Z91" i="4"/>
  <c r="X91" i="4"/>
  <c r="V91" i="4"/>
  <c r="T91" i="4"/>
  <c r="P91" i="4"/>
  <c r="J91" i="4"/>
  <c r="N91" i="4" s="1"/>
  <c r="AB90" i="4"/>
  <c r="Z90" i="4"/>
  <c r="X90" i="4"/>
  <c r="V90" i="4"/>
  <c r="R90" i="4"/>
  <c r="L90" i="4"/>
  <c r="J90" i="4"/>
  <c r="P90" i="4" s="1"/>
  <c r="AD89" i="4"/>
  <c r="AB89" i="4"/>
  <c r="Z89" i="4"/>
  <c r="X89" i="4"/>
  <c r="T89" i="4"/>
  <c r="N89" i="4"/>
  <c r="L89" i="4"/>
  <c r="J89" i="4"/>
  <c r="R89" i="4" s="1"/>
  <c r="AF88" i="4"/>
  <c r="AD88" i="4"/>
  <c r="AB88" i="4"/>
  <c r="Z88" i="4"/>
  <c r="V88" i="4"/>
  <c r="R88" i="4"/>
  <c r="P88" i="4"/>
  <c r="N88" i="4"/>
  <c r="J88" i="4"/>
  <c r="T88" i="4" s="1"/>
  <c r="AH87" i="4"/>
  <c r="AF87" i="4"/>
  <c r="J87" i="4"/>
  <c r="AH86" i="4"/>
  <c r="AF86" i="4"/>
  <c r="AD86" i="4"/>
  <c r="Z86" i="4"/>
  <c r="L86" i="4"/>
  <c r="J86" i="4"/>
  <c r="AH85" i="4"/>
  <c r="AF85" i="4"/>
  <c r="J85" i="4"/>
  <c r="AH84" i="4"/>
  <c r="AD84" i="4"/>
  <c r="P84" i="4"/>
  <c r="N84" i="4"/>
  <c r="L84" i="4"/>
  <c r="J84" i="4"/>
  <c r="AF83" i="4"/>
  <c r="AB83" i="4"/>
  <c r="Z83" i="4"/>
  <c r="X83" i="4"/>
  <c r="R83" i="4"/>
  <c r="P83" i="4"/>
  <c r="N83" i="4"/>
  <c r="L83" i="4"/>
  <c r="J83" i="4"/>
  <c r="AD83" i="4" s="1"/>
  <c r="AH82" i="4"/>
  <c r="T82" i="4"/>
  <c r="R82" i="4"/>
  <c r="P82" i="4"/>
  <c r="N82" i="4"/>
  <c r="J82" i="4"/>
  <c r="AF81" i="4"/>
  <c r="AD81" i="4"/>
  <c r="AB81" i="4"/>
  <c r="V81" i="4"/>
  <c r="T81" i="4"/>
  <c r="R81" i="4"/>
  <c r="P81" i="4"/>
  <c r="N81" i="4"/>
  <c r="L81" i="4"/>
  <c r="J81" i="4"/>
  <c r="AH81" i="4" s="1"/>
  <c r="AF80" i="4"/>
  <c r="AD80" i="4"/>
  <c r="X80" i="4"/>
  <c r="V80" i="4"/>
  <c r="T80" i="4"/>
  <c r="R80" i="4"/>
  <c r="N80" i="4"/>
  <c r="J80" i="4"/>
  <c r="L80" i="4" s="1"/>
  <c r="Z79" i="4"/>
  <c r="X79" i="4"/>
  <c r="V79" i="4"/>
  <c r="T79" i="4"/>
  <c r="P79" i="4"/>
  <c r="J79" i="4"/>
  <c r="N79" i="4" s="1"/>
  <c r="AB78" i="4"/>
  <c r="Z78" i="4"/>
  <c r="X78" i="4"/>
  <c r="V78" i="4"/>
  <c r="R78" i="4"/>
  <c r="L78" i="4"/>
  <c r="J78" i="4"/>
  <c r="P78" i="4" s="1"/>
  <c r="AD77" i="4"/>
  <c r="AB77" i="4"/>
  <c r="Z77" i="4"/>
  <c r="X77" i="4"/>
  <c r="T77" i="4"/>
  <c r="P77" i="4"/>
  <c r="N77" i="4"/>
  <c r="L77" i="4"/>
  <c r="J77" i="4"/>
  <c r="R77" i="4" s="1"/>
  <c r="AF76" i="4"/>
  <c r="AD76" i="4"/>
  <c r="AB76" i="4"/>
  <c r="Z76" i="4"/>
  <c r="V76" i="4"/>
  <c r="R76" i="4"/>
  <c r="P76" i="4"/>
  <c r="N76" i="4"/>
  <c r="L76" i="4"/>
  <c r="J76" i="4"/>
  <c r="T76" i="4" s="1"/>
  <c r="J75" i="4"/>
  <c r="AH74" i="4"/>
  <c r="AF74" i="4"/>
  <c r="AD74" i="4"/>
  <c r="L74" i="4"/>
  <c r="J74" i="4"/>
  <c r="J73" i="4"/>
  <c r="AF73" i="4" s="1"/>
  <c r="AH72" i="4"/>
  <c r="AD72" i="4"/>
  <c r="P72" i="4"/>
  <c r="L72" i="4"/>
  <c r="J72" i="4"/>
  <c r="AF71" i="4"/>
  <c r="AB71" i="4"/>
  <c r="Z71" i="4"/>
  <c r="X71" i="4"/>
  <c r="R71" i="4"/>
  <c r="P71" i="4"/>
  <c r="N71" i="4"/>
  <c r="L71" i="4"/>
  <c r="J71" i="4"/>
  <c r="AD71" i="4" s="1"/>
  <c r="J70" i="4"/>
  <c r="AF69" i="4"/>
  <c r="AD69" i="4"/>
  <c r="AB69" i="4"/>
  <c r="Z69" i="4"/>
  <c r="V69" i="4"/>
  <c r="T69" i="4"/>
  <c r="R69" i="4"/>
  <c r="P69" i="4"/>
  <c r="N69" i="4"/>
  <c r="L69" i="4"/>
  <c r="J69" i="4"/>
  <c r="AH69" i="4" s="1"/>
  <c r="AF68" i="4"/>
  <c r="AD68" i="4"/>
  <c r="X68" i="4"/>
  <c r="V68" i="4"/>
  <c r="T68" i="4"/>
  <c r="R68" i="4"/>
  <c r="N68" i="4"/>
  <c r="J68" i="4"/>
  <c r="L68" i="4" s="1"/>
  <c r="Z67" i="4"/>
  <c r="X67" i="4"/>
  <c r="V67" i="4"/>
  <c r="T67" i="4"/>
  <c r="P67" i="4"/>
  <c r="J67" i="4"/>
  <c r="N67" i="4" s="1"/>
  <c r="AB66" i="4"/>
  <c r="Z66" i="4"/>
  <c r="X66" i="4"/>
  <c r="V66" i="4"/>
  <c r="R66" i="4"/>
  <c r="L66" i="4"/>
  <c r="J66" i="4"/>
  <c r="P66" i="4" s="1"/>
  <c r="AD65" i="4"/>
  <c r="AB65" i="4"/>
  <c r="Z65" i="4"/>
  <c r="X65" i="4"/>
  <c r="T65" i="4"/>
  <c r="P65" i="4"/>
  <c r="N65" i="4"/>
  <c r="L65" i="4"/>
  <c r="J65" i="4"/>
  <c r="R65" i="4" s="1"/>
  <c r="AF64" i="4"/>
  <c r="AD64" i="4"/>
  <c r="AB64" i="4"/>
  <c r="Z64" i="4"/>
  <c r="V64" i="4"/>
  <c r="R64" i="4"/>
  <c r="P64" i="4"/>
  <c r="N64" i="4"/>
  <c r="J64" i="4"/>
  <c r="T64" i="4" s="1"/>
  <c r="AH63" i="4"/>
  <c r="AF63" i="4"/>
  <c r="AD63" i="4"/>
  <c r="AB63" i="4"/>
  <c r="J63" i="4"/>
  <c r="J62" i="4"/>
  <c r="AH62" i="4" s="1"/>
  <c r="AH61" i="4"/>
  <c r="AF61" i="4"/>
  <c r="AB61" i="4"/>
  <c r="N61" i="4"/>
  <c r="J61" i="4"/>
  <c r="J60" i="4"/>
  <c r="N60" i="4" s="1"/>
  <c r="AF59" i="4"/>
  <c r="AB59" i="4"/>
  <c r="Z59" i="4"/>
  <c r="X59" i="4"/>
  <c r="R59" i="4"/>
  <c r="P59" i="4"/>
  <c r="N59" i="4"/>
  <c r="L59" i="4"/>
  <c r="J59" i="4"/>
  <c r="AD59" i="4" s="1"/>
  <c r="AH58" i="4"/>
  <c r="T58" i="4"/>
  <c r="R58" i="4"/>
  <c r="P58" i="4"/>
  <c r="N58" i="4"/>
  <c r="J58" i="4"/>
  <c r="AF57" i="4"/>
  <c r="AD57" i="4"/>
  <c r="AB57" i="4"/>
  <c r="V57" i="4"/>
  <c r="T57" i="4"/>
  <c r="R57" i="4"/>
  <c r="P57" i="4"/>
  <c r="L57" i="4"/>
  <c r="J57" i="4"/>
  <c r="AH57" i="4" s="1"/>
  <c r="AF56" i="4"/>
  <c r="X56" i="4"/>
  <c r="V56" i="4"/>
  <c r="T56" i="4"/>
  <c r="R56" i="4"/>
  <c r="N56" i="4"/>
  <c r="J56" i="4"/>
  <c r="L56" i="4" s="1"/>
  <c r="Z55" i="4"/>
  <c r="X55" i="4"/>
  <c r="V55" i="4"/>
  <c r="T55" i="4"/>
  <c r="P55" i="4"/>
  <c r="J55" i="4"/>
  <c r="N55" i="4" s="1"/>
  <c r="AB54" i="4"/>
  <c r="Z54" i="4"/>
  <c r="X54" i="4"/>
  <c r="V54" i="4"/>
  <c r="R54" i="4"/>
  <c r="L54" i="4"/>
  <c r="J54" i="4"/>
  <c r="P54" i="4" s="1"/>
  <c r="AD53" i="4"/>
  <c r="AB53" i="4"/>
  <c r="Z53" i="4"/>
  <c r="X53" i="4"/>
  <c r="T53" i="4"/>
  <c r="R53" i="4"/>
  <c r="P53" i="4"/>
  <c r="N53" i="4"/>
  <c r="L53" i="4"/>
  <c r="J53" i="4"/>
  <c r="AH53" i="4" s="1"/>
  <c r="AF52" i="4"/>
  <c r="AD52" i="4"/>
  <c r="AB52" i="4"/>
  <c r="Z52" i="4"/>
  <c r="V52" i="4"/>
  <c r="T52" i="4"/>
  <c r="R52" i="4"/>
  <c r="P52" i="4"/>
  <c r="N52" i="4"/>
  <c r="L52" i="4"/>
  <c r="J52" i="4"/>
  <c r="AH52" i="4" s="1"/>
  <c r="J51" i="4"/>
  <c r="AH50" i="4"/>
  <c r="AF50" i="4"/>
  <c r="AD50" i="4"/>
  <c r="Z50" i="4"/>
  <c r="L50" i="4"/>
  <c r="J50" i="4"/>
  <c r="J49" i="4"/>
  <c r="AH49" i="4" s="1"/>
  <c r="AH48" i="4"/>
  <c r="AD48" i="4"/>
  <c r="P48" i="4"/>
  <c r="N48" i="4"/>
  <c r="L48" i="4"/>
  <c r="J48" i="4"/>
  <c r="AF47" i="4"/>
  <c r="Z47" i="4"/>
  <c r="X47" i="4"/>
  <c r="R47" i="4"/>
  <c r="P47" i="4"/>
  <c r="N47" i="4"/>
  <c r="L47" i="4"/>
  <c r="J47" i="4"/>
  <c r="AD47" i="4" s="1"/>
  <c r="AH46" i="4"/>
  <c r="T46" i="4"/>
  <c r="R46" i="4"/>
  <c r="N46" i="4"/>
  <c r="J46" i="4"/>
  <c r="AD45" i="4"/>
  <c r="V45" i="4"/>
  <c r="T45" i="4"/>
  <c r="R45" i="4"/>
  <c r="P45" i="4"/>
  <c r="L45" i="4"/>
  <c r="J45" i="4"/>
  <c r="AH45" i="4" s="1"/>
  <c r="AF44" i="4"/>
  <c r="X44" i="4"/>
  <c r="V44" i="4"/>
  <c r="T44" i="4"/>
  <c r="R44" i="4"/>
  <c r="N44" i="4"/>
  <c r="J44" i="4"/>
  <c r="L44" i="4" s="1"/>
  <c r="Z43" i="4"/>
  <c r="X43" i="4"/>
  <c r="V43" i="4"/>
  <c r="T43" i="4"/>
  <c r="P43" i="4"/>
  <c r="J43" i="4"/>
  <c r="N43" i="4" s="1"/>
  <c r="AB42" i="4"/>
  <c r="Z42" i="4"/>
  <c r="X42" i="4"/>
  <c r="V42" i="4"/>
  <c r="R42" i="4"/>
  <c r="L42" i="4"/>
  <c r="J42" i="4"/>
  <c r="P42" i="4" s="1"/>
  <c r="AD41" i="4"/>
  <c r="AB41" i="4"/>
  <c r="Z41" i="4"/>
  <c r="X41" i="4"/>
  <c r="V41" i="4"/>
  <c r="T41" i="4"/>
  <c r="R41" i="4"/>
  <c r="P41" i="4"/>
  <c r="N41" i="4"/>
  <c r="L41" i="4"/>
  <c r="J41" i="4"/>
  <c r="AH41" i="4" s="1"/>
  <c r="AF40" i="4"/>
  <c r="AD40" i="4"/>
  <c r="AB40" i="4"/>
  <c r="Z40" i="4"/>
  <c r="X40" i="4"/>
  <c r="V40" i="4"/>
  <c r="T40" i="4"/>
  <c r="R40" i="4"/>
  <c r="P40" i="4"/>
  <c r="N40" i="4"/>
  <c r="L40" i="4"/>
  <c r="J40" i="4"/>
  <c r="AH40" i="4" s="1"/>
  <c r="AH39" i="4"/>
  <c r="AF39" i="4"/>
  <c r="AD39" i="4"/>
  <c r="AB39" i="4"/>
  <c r="J39" i="4"/>
  <c r="X39" i="4" s="1"/>
  <c r="J38" i="4"/>
  <c r="T38" i="4" s="1"/>
  <c r="AH37" i="4"/>
  <c r="AF37" i="4"/>
  <c r="AB37" i="4"/>
  <c r="V37" i="4"/>
  <c r="N37" i="4"/>
  <c r="J37" i="4"/>
  <c r="J36" i="4"/>
  <c r="AH36" i="4" s="1"/>
  <c r="AF35" i="4"/>
  <c r="AD35" i="4"/>
  <c r="AB35" i="4"/>
  <c r="Z35" i="4"/>
  <c r="X35" i="4"/>
  <c r="R35" i="4"/>
  <c r="P35" i="4"/>
  <c r="N35" i="4"/>
  <c r="L35" i="4"/>
  <c r="J35" i="4"/>
  <c r="V35" i="4" s="1"/>
  <c r="AH34" i="4"/>
  <c r="AF34" i="4"/>
  <c r="J34" i="4"/>
  <c r="AH33" i="4"/>
  <c r="AF33" i="4"/>
  <c r="AD33" i="4"/>
  <c r="AB33" i="4"/>
  <c r="V33" i="4"/>
  <c r="T33" i="4"/>
  <c r="R33" i="4"/>
  <c r="J33" i="4"/>
  <c r="AH32" i="4"/>
  <c r="AF32" i="4"/>
  <c r="AD32" i="4"/>
  <c r="Z32" i="4"/>
  <c r="X32" i="4"/>
  <c r="V32" i="4"/>
  <c r="T32" i="4"/>
  <c r="R32" i="4"/>
  <c r="J32" i="4"/>
  <c r="AB32" i="4" s="1"/>
  <c r="AF31" i="4"/>
  <c r="AD31" i="4"/>
  <c r="AB31" i="4"/>
  <c r="Z31" i="4"/>
  <c r="J31" i="4"/>
  <c r="R31" i="4" s="1"/>
  <c r="AF30" i="4"/>
  <c r="AD30" i="4"/>
  <c r="AB30" i="4"/>
  <c r="J30" i="4"/>
  <c r="V30" i="4" s="1"/>
  <c r="AF29" i="4"/>
  <c r="AD29" i="4"/>
  <c r="J29" i="4"/>
  <c r="V29" i="4" s="1"/>
  <c r="AH28" i="4"/>
  <c r="AF28" i="4"/>
  <c r="J28" i="4"/>
  <c r="L28" i="4" s="1"/>
  <c r="AH27" i="4"/>
  <c r="J27" i="4"/>
  <c r="AB27" i="4" s="1"/>
  <c r="AD26" i="4"/>
  <c r="T26" i="4"/>
  <c r="R26" i="4"/>
  <c r="P26" i="4"/>
  <c r="N26" i="4"/>
  <c r="L26" i="4"/>
  <c r="J26" i="4"/>
  <c r="AB26" i="4" s="1"/>
  <c r="AF25" i="4"/>
  <c r="V25" i="4"/>
  <c r="T25" i="4"/>
  <c r="R25" i="4"/>
  <c r="P25" i="4"/>
  <c r="N25" i="4"/>
  <c r="L25" i="4"/>
  <c r="J25" i="4"/>
  <c r="AD25" i="4" s="1"/>
  <c r="X24" i="4"/>
  <c r="V24" i="4"/>
  <c r="T24" i="4"/>
  <c r="R24" i="4"/>
  <c r="P24" i="4"/>
  <c r="J24" i="4"/>
  <c r="AH24" i="4" s="1"/>
  <c r="AF23" i="4"/>
  <c r="AB23" i="4"/>
  <c r="Z23" i="4"/>
  <c r="X23" i="4"/>
  <c r="V23" i="4"/>
  <c r="T23" i="4"/>
  <c r="R23" i="4"/>
  <c r="P23" i="4"/>
  <c r="N23" i="4"/>
  <c r="L23" i="4"/>
  <c r="J23" i="4"/>
  <c r="AH23" i="4" s="1"/>
  <c r="AD22" i="4"/>
  <c r="AB22" i="4"/>
  <c r="Z22" i="4"/>
  <c r="X22" i="4"/>
  <c r="V22" i="4"/>
  <c r="T22" i="4"/>
  <c r="R22" i="4"/>
  <c r="P22" i="4"/>
  <c r="N22" i="4"/>
  <c r="J22" i="4"/>
  <c r="L22" i="4" s="1"/>
  <c r="AF21" i="4"/>
  <c r="AD21" i="4"/>
  <c r="AB21" i="4"/>
  <c r="Z21" i="4"/>
  <c r="X21" i="4"/>
  <c r="V21" i="4"/>
  <c r="T21" i="4"/>
  <c r="R21" i="4"/>
  <c r="P21" i="4"/>
  <c r="L21" i="4"/>
  <c r="J21" i="4"/>
  <c r="N21" i="4" s="1"/>
  <c r="AF20" i="4"/>
  <c r="AD20" i="4"/>
  <c r="AB20" i="4"/>
  <c r="Z20" i="4"/>
  <c r="X20" i="4"/>
  <c r="V20" i="4"/>
  <c r="T20" i="4"/>
  <c r="R20" i="4"/>
  <c r="J20" i="4"/>
  <c r="P20" i="4" s="1"/>
  <c r="AF19" i="4"/>
  <c r="AD19" i="4"/>
  <c r="AB19" i="4"/>
  <c r="Z19" i="4"/>
  <c r="J19" i="4"/>
  <c r="R19" i="4" s="1"/>
  <c r="AF18" i="4"/>
  <c r="AD18" i="4"/>
  <c r="AB18" i="4"/>
  <c r="J18" i="4"/>
  <c r="V18" i="4" s="1"/>
  <c r="AF17" i="4"/>
  <c r="AD17" i="4"/>
  <c r="J17" i="4"/>
  <c r="AH17" i="4" s="1"/>
  <c r="AF16" i="4"/>
  <c r="J16" i="4"/>
  <c r="X16" i="4" s="1"/>
  <c r="N10" i="4"/>
  <c r="P10" i="4" s="1"/>
  <c r="R10" i="4" s="1"/>
  <c r="T10" i="4" s="1"/>
  <c r="V10" i="4" s="1"/>
  <c r="X10" i="4" s="1"/>
  <c r="Z10" i="4" s="1"/>
  <c r="AB10" i="4" s="1"/>
  <c r="AD10" i="4" s="1"/>
  <c r="AF10" i="4" s="1"/>
  <c r="AH10" i="4" s="1"/>
  <c r="L27" i="4" l="1"/>
  <c r="L36" i="4"/>
  <c r="L60" i="4"/>
  <c r="N28" i="4"/>
  <c r="P36" i="4"/>
  <c r="L49" i="4"/>
  <c r="R27" i="4"/>
  <c r="X34" i="4"/>
  <c r="V34" i="4"/>
  <c r="L34" i="4"/>
  <c r="Z16" i="4"/>
  <c r="T19" i="4"/>
  <c r="X29" i="4"/>
  <c r="AB16" i="4"/>
  <c r="Z17" i="4"/>
  <c r="X18" i="4"/>
  <c r="V19" i="4"/>
  <c r="L24" i="4"/>
  <c r="AH25" i="4"/>
  <c r="AF26" i="4"/>
  <c r="AD27" i="4"/>
  <c r="AB28" i="4"/>
  <c r="Z29" i="4"/>
  <c r="X30" i="4"/>
  <c r="V31" i="4"/>
  <c r="AB34" i="4"/>
  <c r="R39" i="4"/>
  <c r="AF58" i="4"/>
  <c r="AD58" i="4"/>
  <c r="AB58" i="4"/>
  <c r="Z58" i="4"/>
  <c r="X58" i="4"/>
  <c r="V58" i="4"/>
  <c r="L58" i="4"/>
  <c r="AF94" i="4"/>
  <c r="AD94" i="4"/>
  <c r="AB94" i="4"/>
  <c r="Z94" i="4"/>
  <c r="X94" i="4"/>
  <c r="V94" i="4"/>
  <c r="L94" i="4"/>
  <c r="Z109" i="4"/>
  <c r="X109" i="4"/>
  <c r="V109" i="4"/>
  <c r="T109" i="4"/>
  <c r="R109" i="4"/>
  <c r="P109" i="4"/>
  <c r="AD109" i="4"/>
  <c r="L16" i="4"/>
  <c r="L62" i="4"/>
  <c r="P27" i="4"/>
  <c r="AB73" i="4"/>
  <c r="X17" i="4"/>
  <c r="X116" i="4" s="1"/>
  <c r="X118" i="4" s="1"/>
  <c r="X9" i="4" s="1"/>
  <c r="X11" i="4" s="1"/>
  <c r="Z28" i="4"/>
  <c r="T31" i="4"/>
  <c r="AD16" i="4"/>
  <c r="AB17" i="4"/>
  <c r="Z18" i="4"/>
  <c r="X19" i="4"/>
  <c r="N24" i="4"/>
  <c r="AH26" i="4"/>
  <c r="AF27" i="4"/>
  <c r="AD28" i="4"/>
  <c r="AB29" i="4"/>
  <c r="Z30" i="4"/>
  <c r="X31" i="4"/>
  <c r="AD34" i="4"/>
  <c r="AB84" i="4"/>
  <c r="Z84" i="4"/>
  <c r="X84" i="4"/>
  <c r="V84" i="4"/>
  <c r="T84" i="4"/>
  <c r="R84" i="4"/>
  <c r="AF84" i="4"/>
  <c r="X86" i="4"/>
  <c r="V86" i="4"/>
  <c r="T86" i="4"/>
  <c r="R86" i="4"/>
  <c r="P86" i="4"/>
  <c r="N86" i="4"/>
  <c r="AB86" i="4"/>
  <c r="V75" i="4"/>
  <c r="T75" i="4"/>
  <c r="R75" i="4"/>
  <c r="P75" i="4"/>
  <c r="N75" i="4"/>
  <c r="L75" i="4"/>
  <c r="Z75" i="4"/>
  <c r="X98" i="4"/>
  <c r="V98" i="4"/>
  <c r="T98" i="4"/>
  <c r="R98" i="4"/>
  <c r="P98" i="4"/>
  <c r="N98" i="4"/>
  <c r="AB98" i="4"/>
  <c r="AH16" i="4"/>
  <c r="AB60" i="4"/>
  <c r="Z60" i="4"/>
  <c r="X60" i="4"/>
  <c r="V60" i="4"/>
  <c r="T60" i="4"/>
  <c r="R60" i="4"/>
  <c r="AF60" i="4"/>
  <c r="L96" i="4"/>
  <c r="N73" i="4"/>
  <c r="N96" i="4"/>
  <c r="AB111" i="4"/>
  <c r="L17" i="4"/>
  <c r="L29" i="4"/>
  <c r="AF70" i="4"/>
  <c r="AD70" i="4"/>
  <c r="AB70" i="4"/>
  <c r="Z70" i="4"/>
  <c r="X70" i="4"/>
  <c r="V70" i="4"/>
  <c r="L70" i="4"/>
  <c r="AD98" i="4"/>
  <c r="N17" i="4"/>
  <c r="N29" i="4"/>
  <c r="P60" i="4"/>
  <c r="AD96" i="4"/>
  <c r="AF98" i="4"/>
  <c r="AF109" i="4"/>
  <c r="Z73" i="4"/>
  <c r="X73" i="4"/>
  <c r="V73" i="4"/>
  <c r="T73" i="4"/>
  <c r="R73" i="4"/>
  <c r="P73" i="4"/>
  <c r="AD73" i="4"/>
  <c r="V111" i="4"/>
  <c r="T111" i="4"/>
  <c r="R111" i="4"/>
  <c r="P111" i="4"/>
  <c r="N111" i="4"/>
  <c r="L111" i="4"/>
  <c r="Z111" i="4"/>
  <c r="L109" i="4"/>
  <c r="X38" i="4"/>
  <c r="V38" i="4"/>
  <c r="R38" i="4"/>
  <c r="P38" i="4"/>
  <c r="N38" i="4"/>
  <c r="AB38" i="4"/>
  <c r="V51" i="4"/>
  <c r="T51" i="4"/>
  <c r="R51" i="4"/>
  <c r="P51" i="4"/>
  <c r="N51" i="4"/>
  <c r="L51" i="4"/>
  <c r="Z51" i="4"/>
  <c r="N16" i="4"/>
  <c r="X51" i="4"/>
  <c r="L18" i="4"/>
  <c r="N70" i="4"/>
  <c r="AF111" i="4"/>
  <c r="R16" i="4"/>
  <c r="P17" i="4"/>
  <c r="N18" i="4"/>
  <c r="L19" i="4"/>
  <c r="AH20" i="4"/>
  <c r="Z24" i="4"/>
  <c r="X25" i="4"/>
  <c r="V26" i="4"/>
  <c r="T27" i="4"/>
  <c r="R28" i="4"/>
  <c r="P29" i="4"/>
  <c r="N30" i="4"/>
  <c r="L31" i="4"/>
  <c r="Z33" i="4"/>
  <c r="X33" i="4"/>
  <c r="N34" i="4"/>
  <c r="AD36" i="4"/>
  <c r="Z38" i="4"/>
  <c r="AB49" i="4"/>
  <c r="AD51" i="4"/>
  <c r="AD60" i="4"/>
  <c r="AF62" i="4"/>
  <c r="P70" i="4"/>
  <c r="AH73" i="4"/>
  <c r="AH75" i="4"/>
  <c r="Z85" i="4"/>
  <c r="X85" i="4"/>
  <c r="V85" i="4"/>
  <c r="T85" i="4"/>
  <c r="R85" i="4"/>
  <c r="P85" i="4"/>
  <c r="AD85" i="4"/>
  <c r="V87" i="4"/>
  <c r="T87" i="4"/>
  <c r="R87" i="4"/>
  <c r="P87" i="4"/>
  <c r="N87" i="4"/>
  <c r="L87" i="4"/>
  <c r="Z87" i="4"/>
  <c r="AH98" i="4"/>
  <c r="N106" i="4"/>
  <c r="AH109" i="4"/>
  <c r="AH111" i="4"/>
  <c r="X111" i="4"/>
  <c r="N36" i="4"/>
  <c r="N109" i="4"/>
  <c r="AH18" i="4"/>
  <c r="AD75" i="4"/>
  <c r="AB109" i="4"/>
  <c r="L30" i="4"/>
  <c r="AB51" i="4"/>
  <c r="T16" i="4"/>
  <c r="R17" i="4"/>
  <c r="P18" i="4"/>
  <c r="N19" i="4"/>
  <c r="L20" i="4"/>
  <c r="AH21" i="4"/>
  <c r="AF22" i="4"/>
  <c r="AF116" i="4" s="1"/>
  <c r="AF118" i="4" s="1"/>
  <c r="AF9" i="4" s="1"/>
  <c r="AF11" i="4" s="1"/>
  <c r="AD23" i="4"/>
  <c r="AB24" i="4"/>
  <c r="Z25" i="4"/>
  <c r="X26" i="4"/>
  <c r="V27" i="4"/>
  <c r="T28" i="4"/>
  <c r="R29" i="4"/>
  <c r="P30" i="4"/>
  <c r="N31" i="4"/>
  <c r="L32" i="4"/>
  <c r="L33" i="4"/>
  <c r="P34" i="4"/>
  <c r="AD38" i="4"/>
  <c r="AF46" i="4"/>
  <c r="AD46" i="4"/>
  <c r="AB46" i="4"/>
  <c r="Z46" i="4"/>
  <c r="X46" i="4"/>
  <c r="V46" i="4"/>
  <c r="L46" i="4"/>
  <c r="AF49" i="4"/>
  <c r="AF51" i="4"/>
  <c r="AH60" i="4"/>
  <c r="R70" i="4"/>
  <c r="AB72" i="4"/>
  <c r="Z72" i="4"/>
  <c r="X72" i="4"/>
  <c r="V72" i="4"/>
  <c r="T72" i="4"/>
  <c r="R72" i="4"/>
  <c r="AF72" i="4"/>
  <c r="X74" i="4"/>
  <c r="V74" i="4"/>
  <c r="T74" i="4"/>
  <c r="R74" i="4"/>
  <c r="P74" i="4"/>
  <c r="N74" i="4"/>
  <c r="AB74" i="4"/>
  <c r="L85" i="4"/>
  <c r="X87" i="4"/>
  <c r="Z97" i="4"/>
  <c r="X97" i="4"/>
  <c r="V97" i="4"/>
  <c r="T97" i="4"/>
  <c r="R97" i="4"/>
  <c r="P97" i="4"/>
  <c r="AD97" i="4"/>
  <c r="V99" i="4"/>
  <c r="T99" i="4"/>
  <c r="R99" i="4"/>
  <c r="P99" i="4"/>
  <c r="N99" i="4"/>
  <c r="L99" i="4"/>
  <c r="Z99" i="4"/>
  <c r="P106" i="4"/>
  <c r="AB108" i="4"/>
  <c r="Z108" i="4"/>
  <c r="X108" i="4"/>
  <c r="V108" i="4"/>
  <c r="T108" i="4"/>
  <c r="R108" i="4"/>
  <c r="AF108" i="4"/>
  <c r="X110" i="4"/>
  <c r="V110" i="4"/>
  <c r="T110" i="4"/>
  <c r="R110" i="4"/>
  <c r="P110" i="4"/>
  <c r="N110" i="4"/>
  <c r="AB110" i="4"/>
  <c r="AB36" i="4"/>
  <c r="Z36" i="4"/>
  <c r="V36" i="4"/>
  <c r="T36" i="4"/>
  <c r="R36" i="4"/>
  <c r="AF36" i="4"/>
  <c r="AB96" i="4"/>
  <c r="Z96" i="4"/>
  <c r="X96" i="4"/>
  <c r="V96" i="4"/>
  <c r="T96" i="4"/>
  <c r="R96" i="4"/>
  <c r="AF96" i="4"/>
  <c r="L98" i="4"/>
  <c r="N27" i="4"/>
  <c r="AB75" i="4"/>
  <c r="Z98" i="4"/>
  <c r="AH30" i="4"/>
  <c r="L38" i="4"/>
  <c r="P16" i="4"/>
  <c r="P28" i="4"/>
  <c r="N49" i="4"/>
  <c r="AF75" i="4"/>
  <c r="V16" i="4"/>
  <c r="T17" i="4"/>
  <c r="R18" i="4"/>
  <c r="P19" i="4"/>
  <c r="N20" i="4"/>
  <c r="AH22" i="4"/>
  <c r="AD24" i="4"/>
  <c r="AB25" i="4"/>
  <c r="Z26" i="4"/>
  <c r="X27" i="4"/>
  <c r="V28" i="4"/>
  <c r="T29" i="4"/>
  <c r="R30" i="4"/>
  <c r="P31" i="4"/>
  <c r="N32" i="4"/>
  <c r="N33" i="4"/>
  <c r="R34" i="4"/>
  <c r="Z37" i="4"/>
  <c r="X37" i="4"/>
  <c r="T37" i="4"/>
  <c r="R37" i="4"/>
  <c r="P37" i="4"/>
  <c r="AD37" i="4"/>
  <c r="AF38" i="4"/>
  <c r="AH51" i="4"/>
  <c r="Z61" i="4"/>
  <c r="X61" i="4"/>
  <c r="V61" i="4"/>
  <c r="T61" i="4"/>
  <c r="R61" i="4"/>
  <c r="P61" i="4"/>
  <c r="AD61" i="4"/>
  <c r="V63" i="4"/>
  <c r="T63" i="4"/>
  <c r="R63" i="4"/>
  <c r="P63" i="4"/>
  <c r="N63" i="4"/>
  <c r="L63" i="4"/>
  <c r="Z63" i="4"/>
  <c r="T70" i="4"/>
  <c r="N85" i="4"/>
  <c r="AB87" i="4"/>
  <c r="X62" i="4"/>
  <c r="V62" i="4"/>
  <c r="T62" i="4"/>
  <c r="R62" i="4"/>
  <c r="P62" i="4"/>
  <c r="N62" i="4"/>
  <c r="AB62" i="4"/>
  <c r="L73" i="4"/>
  <c r="AH29" i="4"/>
  <c r="Z49" i="4"/>
  <c r="X49" i="4"/>
  <c r="V49" i="4"/>
  <c r="T49" i="4"/>
  <c r="R49" i="4"/>
  <c r="P49" i="4"/>
  <c r="AD49" i="4"/>
  <c r="P96" i="4"/>
  <c r="AH19" i="4"/>
  <c r="AH31" i="4"/>
  <c r="AD62" i="4"/>
  <c r="AF106" i="4"/>
  <c r="AD106" i="4"/>
  <c r="AB106" i="4"/>
  <c r="Z106" i="4"/>
  <c r="X106" i="4"/>
  <c r="V106" i="4"/>
  <c r="L106" i="4"/>
  <c r="V17" i="4"/>
  <c r="T18" i="4"/>
  <c r="AF24" i="4"/>
  <c r="Z27" i="4"/>
  <c r="X28" i="4"/>
  <c r="T30" i="4"/>
  <c r="P32" i="4"/>
  <c r="P33" i="4"/>
  <c r="T34" i="4"/>
  <c r="L37" i="4"/>
  <c r="AH38" i="4"/>
  <c r="P46" i="4"/>
  <c r="AB48" i="4"/>
  <c r="Z48" i="4"/>
  <c r="X48" i="4"/>
  <c r="V48" i="4"/>
  <c r="T48" i="4"/>
  <c r="R48" i="4"/>
  <c r="AF48" i="4"/>
  <c r="X50" i="4"/>
  <c r="V50" i="4"/>
  <c r="T50" i="4"/>
  <c r="R50" i="4"/>
  <c r="P50" i="4"/>
  <c r="N50" i="4"/>
  <c r="AB50" i="4"/>
  <c r="L61" i="4"/>
  <c r="X63" i="4"/>
  <c r="AH70" i="4"/>
  <c r="N72" i="4"/>
  <c r="Z74" i="4"/>
  <c r="AF82" i="4"/>
  <c r="AD82" i="4"/>
  <c r="AB82" i="4"/>
  <c r="Z82" i="4"/>
  <c r="X82" i="4"/>
  <c r="V82" i="4"/>
  <c r="L82" i="4"/>
  <c r="AB85" i="4"/>
  <c r="AD87" i="4"/>
  <c r="N97" i="4"/>
  <c r="AB99" i="4"/>
  <c r="T106" i="4"/>
  <c r="N108" i="4"/>
  <c r="Z110" i="4"/>
  <c r="J116" i="4"/>
  <c r="J118" i="4" s="1"/>
  <c r="D3" i="4" s="1"/>
  <c r="X75" i="4"/>
  <c r="Z62" i="4"/>
  <c r="X36" i="4"/>
  <c r="Z34" i="4"/>
  <c r="V39" i="4"/>
  <c r="T39" i="4"/>
  <c r="P39" i="4"/>
  <c r="N39" i="4"/>
  <c r="L39" i="4"/>
  <c r="Z39" i="4"/>
  <c r="AH106" i="4"/>
  <c r="AH35" i="4"/>
  <c r="T42" i="4"/>
  <c r="R43" i="4"/>
  <c r="P44" i="4"/>
  <c r="N45" i="4"/>
  <c r="AH47" i="4"/>
  <c r="X52" i="4"/>
  <c r="V53" i="4"/>
  <c r="T54" i="4"/>
  <c r="R55" i="4"/>
  <c r="P56" i="4"/>
  <c r="N57" i="4"/>
  <c r="AH59" i="4"/>
  <c r="X64" i="4"/>
  <c r="V65" i="4"/>
  <c r="T66" i="4"/>
  <c r="R67" i="4"/>
  <c r="P68" i="4"/>
  <c r="AH71" i="4"/>
  <c r="X76" i="4"/>
  <c r="V77" i="4"/>
  <c r="T78" i="4"/>
  <c r="R79" i="4"/>
  <c r="P80" i="4"/>
  <c r="AH83" i="4"/>
  <c r="X88" i="4"/>
  <c r="V89" i="4"/>
  <c r="T90" i="4"/>
  <c r="R91" i="4"/>
  <c r="P92" i="4"/>
  <c r="AH95" i="4"/>
  <c r="V101" i="4"/>
  <c r="T102" i="4"/>
  <c r="R103" i="4"/>
  <c r="AH107" i="4"/>
  <c r="X112" i="4"/>
  <c r="V113" i="4"/>
  <c r="T114" i="4"/>
  <c r="R115" i="4"/>
  <c r="T35" i="4"/>
  <c r="AF41" i="4"/>
  <c r="AD42" i="4"/>
  <c r="AB43" i="4"/>
  <c r="Z44" i="4"/>
  <c r="X45" i="4"/>
  <c r="T47" i="4"/>
  <c r="AF53" i="4"/>
  <c r="AD54" i="4"/>
  <c r="AB55" i="4"/>
  <c r="Z56" i="4"/>
  <c r="X57" i="4"/>
  <c r="T59" i="4"/>
  <c r="AH64" i="4"/>
  <c r="AF65" i="4"/>
  <c r="AD66" i="4"/>
  <c r="AB67" i="4"/>
  <c r="Z68" i="4"/>
  <c r="X69" i="4"/>
  <c r="T71" i="4"/>
  <c r="AH76" i="4"/>
  <c r="AF77" i="4"/>
  <c r="AD78" i="4"/>
  <c r="AB79" i="4"/>
  <c r="Z80" i="4"/>
  <c r="X81" i="4"/>
  <c r="T83" i="4"/>
  <c r="AH88" i="4"/>
  <c r="AF89" i="4"/>
  <c r="AD90" i="4"/>
  <c r="AB91" i="4"/>
  <c r="Z92" i="4"/>
  <c r="X93" i="4"/>
  <c r="T95" i="4"/>
  <c r="AH100" i="4"/>
  <c r="AF101" i="4"/>
  <c r="AD102" i="4"/>
  <c r="AB103" i="4"/>
  <c r="Z104" i="4"/>
  <c r="X105" i="4"/>
  <c r="T107" i="4"/>
  <c r="AH112" i="4"/>
  <c r="AF113" i="4"/>
  <c r="AD114" i="4"/>
  <c r="AB115" i="4"/>
  <c r="AF42" i="4"/>
  <c r="AD43" i="4"/>
  <c r="AB44" i="4"/>
  <c r="Z45" i="4"/>
  <c r="V47" i="4"/>
  <c r="AF54" i="4"/>
  <c r="AD55" i="4"/>
  <c r="AB56" i="4"/>
  <c r="Z57" i="4"/>
  <c r="V59" i="4"/>
  <c r="L64" i="4"/>
  <c r="AH65" i="4"/>
  <c r="AF66" i="4"/>
  <c r="AD67" i="4"/>
  <c r="AB68" i="4"/>
  <c r="V71" i="4"/>
  <c r="AH77" i="4"/>
  <c r="AF78" i="4"/>
  <c r="AD79" i="4"/>
  <c r="AB80" i="4"/>
  <c r="Z81" i="4"/>
  <c r="V83" i="4"/>
  <c r="L88" i="4"/>
  <c r="AH89" i="4"/>
  <c r="AF90" i="4"/>
  <c r="AD91" i="4"/>
  <c r="AB92" i="4"/>
  <c r="Z93" i="4"/>
  <c r="V95" i="4"/>
  <c r="AH101" i="4"/>
  <c r="AF102" i="4"/>
  <c r="AD103" i="4"/>
  <c r="V107" i="4"/>
  <c r="AH113" i="4"/>
  <c r="AF114" i="4"/>
  <c r="AD115" i="4"/>
  <c r="AH42" i="4"/>
  <c r="AF43" i="4"/>
  <c r="AD44" i="4"/>
  <c r="AB45" i="4"/>
  <c r="AH54" i="4"/>
  <c r="AF55" i="4"/>
  <c r="AD56" i="4"/>
  <c r="AH66" i="4"/>
  <c r="AF67" i="4"/>
  <c r="AH78" i="4"/>
  <c r="AF79" i="4"/>
  <c r="AH90" i="4"/>
  <c r="AF91" i="4"/>
  <c r="AH102" i="4"/>
  <c r="AF103" i="4"/>
  <c r="AH114" i="4"/>
  <c r="AF115" i="4"/>
  <c r="AH43" i="4"/>
  <c r="AH55" i="4"/>
  <c r="AH67" i="4"/>
  <c r="AH79" i="4"/>
  <c r="AH91" i="4"/>
  <c r="AH103" i="4"/>
  <c r="AH115" i="4"/>
  <c r="N42" i="4"/>
  <c r="L43" i="4"/>
  <c r="AH44" i="4"/>
  <c r="AF45" i="4"/>
  <c r="AB47" i="4"/>
  <c r="N54" i="4"/>
  <c r="L55" i="4"/>
  <c r="AH56" i="4"/>
  <c r="N66" i="4"/>
  <c r="L67" i="4"/>
  <c r="AH68" i="4"/>
  <c r="N78" i="4"/>
  <c r="L79" i="4"/>
  <c r="AH80" i="4"/>
  <c r="P89" i="4"/>
  <c r="N90" i="4"/>
  <c r="L91" i="4"/>
  <c r="AH92" i="4"/>
  <c r="AF93" i="4"/>
  <c r="AB95" i="4"/>
  <c r="P101" i="4"/>
  <c r="N102" i="4"/>
  <c r="L103" i="4"/>
  <c r="AH104" i="4"/>
  <c r="AF105" i="4"/>
  <c r="AB107" i="4"/>
  <c r="R112" i="4"/>
  <c r="P113" i="4"/>
  <c r="N114" i="4"/>
  <c r="L115" i="4"/>
  <c r="Z116" i="4" l="1"/>
  <c r="Z118" i="4" s="1"/>
  <c r="Z9" i="4" s="1"/>
  <c r="Z11" i="4" s="1"/>
  <c r="V116" i="4"/>
  <c r="V118" i="4" s="1"/>
  <c r="V9" i="4" s="1"/>
  <c r="V11" i="4" s="1"/>
  <c r="AD116" i="4"/>
  <c r="AD118" i="4" s="1"/>
  <c r="AD9" i="4" s="1"/>
  <c r="AD11" i="4" s="1"/>
  <c r="T116" i="4"/>
  <c r="T118" i="4" s="1"/>
  <c r="T9" i="4" s="1"/>
  <c r="T11" i="4" s="1"/>
  <c r="P116" i="4"/>
  <c r="P118" i="4" s="1"/>
  <c r="P9" i="4" s="1"/>
  <c r="P11" i="4" s="1"/>
  <c r="N116" i="4"/>
  <c r="N118" i="4" s="1"/>
  <c r="N9" i="4" s="1"/>
  <c r="N11" i="4" s="1"/>
  <c r="AA12" i="4"/>
  <c r="AE11" i="4"/>
  <c r="AE10" i="4"/>
  <c r="M11" i="4"/>
  <c r="K9" i="4"/>
  <c r="Y12" i="4"/>
  <c r="AC9" i="4"/>
  <c r="Q9" i="4"/>
  <c r="M9" i="4"/>
  <c r="Y11" i="4"/>
  <c r="K11" i="4"/>
  <c r="W12" i="4"/>
  <c r="AC11" i="4"/>
  <c r="Q11" i="4"/>
  <c r="AC10" i="4"/>
  <c r="Q10" i="4"/>
  <c r="O12" i="4"/>
  <c r="K10" i="4"/>
  <c r="W11" i="4"/>
  <c r="U9" i="4"/>
  <c r="U12" i="4"/>
  <c r="AA9" i="4"/>
  <c r="O9" i="4"/>
  <c r="Q12" i="4"/>
  <c r="W9" i="4"/>
  <c r="W10" i="4"/>
  <c r="S12" i="4"/>
  <c r="AA11" i="4"/>
  <c r="O11" i="4"/>
  <c r="AA10" i="4"/>
  <c r="O10" i="4"/>
  <c r="Y9" i="4"/>
  <c r="K12" i="4"/>
  <c r="AE12" i="4"/>
  <c r="AG11" i="4"/>
  <c r="U11" i="4"/>
  <c r="AG10" i="4"/>
  <c r="U10" i="4"/>
  <c r="S11" i="4"/>
  <c r="M10" i="4"/>
  <c r="AG9" i="4"/>
  <c r="AC12" i="4"/>
  <c r="AE9" i="4"/>
  <c r="S9" i="4"/>
  <c r="S10" i="4"/>
  <c r="Y10" i="4"/>
  <c r="M12" i="4"/>
  <c r="AG12" i="4"/>
  <c r="AB116" i="4"/>
  <c r="AB118" i="4" s="1"/>
  <c r="AB9" i="4" s="1"/>
  <c r="AB11" i="4" s="1"/>
  <c r="R116" i="4"/>
  <c r="R118" i="4" s="1"/>
  <c r="R9" i="4" s="1"/>
  <c r="R11" i="4" s="1"/>
  <c r="L116" i="4"/>
  <c r="L118" i="4" s="1"/>
  <c r="L9" i="4" s="1"/>
  <c r="L11" i="4" s="1"/>
  <c r="AH116" i="4"/>
  <c r="AH118" i="4" s="1"/>
  <c r="AH9" i="4" s="1"/>
  <c r="AH11" i="4" s="1"/>
  <c r="U18" i="1" l="1"/>
  <c r="U16" i="2"/>
  <c r="U17" i="1"/>
  <c r="U16" i="1"/>
  <c r="U49" i="2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75" i="3" s="1"/>
  <c r="E41" i="3"/>
  <c r="H33" i="3"/>
  <c r="H32" i="3"/>
  <c r="E32" i="3" s="1"/>
  <c r="H31" i="3"/>
  <c r="U29" i="3" l="1"/>
  <c r="E31" i="3"/>
  <c r="U30" i="3" s="1"/>
  <c r="U31" i="3" l="1"/>
  <c r="B8" i="3" s="1"/>
  <c r="U47" i="2" l="1"/>
  <c r="U48" i="2"/>
  <c r="U50" i="2"/>
  <c r="U51" i="2"/>
  <c r="U52" i="2"/>
  <c r="U53" i="2"/>
  <c r="U54" i="2"/>
  <c r="U55" i="2"/>
  <c r="U56" i="2"/>
  <c r="U57" i="2"/>
  <c r="U58" i="2"/>
  <c r="U59" i="2"/>
  <c r="U46" i="2"/>
  <c r="U45" i="2"/>
  <c r="U17" i="2" l="1"/>
  <c r="U64" i="2"/>
  <c r="U71" i="2"/>
  <c r="H31" i="2"/>
  <c r="U65" i="2"/>
  <c r="U25" i="2"/>
  <c r="E41" i="2"/>
  <c r="U62" i="2"/>
  <c r="U61" i="2"/>
  <c r="U23" i="1"/>
  <c r="U22" i="1"/>
  <c r="U21" i="1"/>
  <c r="U20" i="1"/>
  <c r="H33" i="1"/>
  <c r="H32" i="1"/>
  <c r="H32" i="2"/>
  <c r="E32" i="2" s="1"/>
  <c r="U63" i="2"/>
  <c r="U60" i="2"/>
  <c r="U74" i="2"/>
  <c r="U73" i="2"/>
  <c r="U72" i="2"/>
  <c r="U70" i="2"/>
  <c r="U69" i="2"/>
  <c r="U68" i="2"/>
  <c r="U67" i="2"/>
  <c r="U66" i="2"/>
  <c r="U75" i="2" l="1"/>
  <c r="E31" i="2"/>
  <c r="U30" i="2" s="1"/>
  <c r="H31" i="1"/>
  <c r="U28" i="2"/>
  <c r="U27" i="2"/>
  <c r="U26" i="2"/>
  <c r="U24" i="2"/>
  <c r="U23" i="2"/>
  <c r="U22" i="2"/>
  <c r="U21" i="2"/>
  <c r="U20" i="2"/>
  <c r="U19" i="2"/>
  <c r="U18" i="2"/>
  <c r="H33" i="2"/>
  <c r="U29" i="2" s="1"/>
  <c r="U26" i="1"/>
  <c r="U27" i="1"/>
  <c r="U28" i="1"/>
  <c r="U25" i="1"/>
  <c r="U24" i="1"/>
  <c r="U19" i="1"/>
  <c r="E32" i="1"/>
  <c r="U29" i="1" l="1"/>
  <c r="E31" i="1"/>
  <c r="U30" i="1" s="1"/>
  <c r="U31" i="1" l="1"/>
  <c r="B8" i="1" s="1"/>
  <c r="U31" i="2" l="1"/>
  <c r="B8" i="2" s="1"/>
</calcChain>
</file>

<file path=xl/sharedStrings.xml><?xml version="1.0" encoding="utf-8"?>
<sst xmlns="http://schemas.openxmlformats.org/spreadsheetml/2006/main" count="268" uniqueCount="117">
  <si>
    <t>請求書A（契約分）</t>
    <rPh sb="0" eb="3">
      <t>セイキュウショ</t>
    </rPh>
    <rPh sb="5" eb="8">
      <t>ケイヤクブン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</si>
  <si>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</si>
  <si>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</si>
  <si>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</si>
  <si>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</si>
  <si>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株式会社 オクダ大阪　御中</t>
    <rPh sb="0" eb="4">
      <t>カブシキガイシャ</t>
    </rPh>
    <rPh sb="8" eb="10">
      <t>オオサカ</t>
    </rPh>
    <rPh sb="11" eb="13">
      <t>オンチュウ</t>
    </rPh>
    <phoneticPr fontId="1"/>
  </si>
  <si>
    <t>作業所名</t>
    <rPh sb="0" eb="4">
      <t>サギョウショメイ</t>
    </rPh>
    <phoneticPr fontId="1"/>
  </si>
  <si>
    <t>日付</t>
    <rPh sb="0" eb="2">
      <t>ヒヅケ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</si>
  <si>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</si>
  <si>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</si>
  <si>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</si>
  <si>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</si>
  <si>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</si>
  <si>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金額（税抜）</t>
    <rPh sb="0" eb="2">
      <t>キンガク</t>
    </rPh>
    <rPh sb="3" eb="5">
      <t>ゼイヌキ</t>
    </rPh>
    <phoneticPr fontId="1"/>
  </si>
  <si>
    <t>備考</t>
    <rPh sb="0" eb="2">
      <t>ビコウ</t>
    </rPh>
    <phoneticPr fontId="1"/>
  </si>
  <si>
    <t>税率区分</t>
    <rPh sb="0" eb="4">
      <t>ゼイリツクブン</t>
    </rPh>
    <phoneticPr fontId="1"/>
  </si>
  <si>
    <t>消費税</t>
    <rPh sb="0" eb="3">
      <t>ショウヒゼイ</t>
    </rPh>
    <phoneticPr fontId="1"/>
  </si>
  <si>
    <t>10％対象</t>
    <rPh sb="3" eb="5">
      <t>タイショウ</t>
    </rPh>
    <phoneticPr fontId="1"/>
  </si>
  <si>
    <t>8％対象</t>
    <rPh sb="2" eb="4">
      <t>タイショウ</t>
    </rPh>
    <phoneticPr fontId="1"/>
  </si>
  <si>
    <t>非課税</t>
    <rPh sb="0" eb="3">
      <t>ヒカゼイ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</si>
  <si>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</si>
  <si>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</si>
  <si>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オ ク ダ 大 阪 捺 印 欄</t>
    <rPh sb="6" eb="7">
      <t>ダイ</t>
    </rPh>
    <rPh sb="8" eb="9">
      <t>サカ</t>
    </rPh>
    <rPh sb="10" eb="11">
      <t>ナツ</t>
    </rPh>
    <rPh sb="12" eb="13">
      <t>イン</t>
    </rPh>
    <rPh sb="14" eb="15">
      <t>ラン</t>
    </rPh>
    <phoneticPr fontId="1"/>
  </si>
  <si>
    <t>住所・商号・請求印</t>
    <rPh sb="0" eb="2">
      <t>ジュウショ</t>
    </rPh>
    <rPh sb="3" eb="5">
      <t>ショウゴウ</t>
    </rPh>
    <rPh sb="6" eb="8">
      <t>セイキュウ</t>
    </rPh>
    <rPh sb="8" eb="9">
      <t>イン</t>
    </rPh>
    <phoneticPr fontId="1"/>
  </si>
  <si>
    <t>ご請求金額（税込）</t>
    <rPh sb="1" eb="5">
      <t>セイキュウキンガク</t>
    </rPh>
    <rPh sb="6" eb="8">
      <t>ゼイコ</t>
    </rPh>
    <phoneticPr fontId="1"/>
  </si>
  <si>
    <t>振込先金融機関</t>
    <rPh sb="0" eb="3">
      <t>フリコミサキ</t>
    </rPh>
    <rPh sb="3" eb="7">
      <t>キンユウキカン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</si>
  <si>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</si>
  <si>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</si>
  <si>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口座名義（カナ）</t>
    <rPh sb="0" eb="4">
      <t>コウザメイギ</t>
    </rPh>
    <phoneticPr fontId="1"/>
  </si>
  <si>
    <t>普通</t>
  </si>
  <si>
    <t>0123456</t>
    <phoneticPr fontId="1"/>
  </si>
  <si>
    <t>×××</t>
    <phoneticPr fontId="1"/>
  </si>
  <si>
    <t>請求書B（非契約分）</t>
    <rPh sb="0" eb="3">
      <t>セイキュウショ</t>
    </rPh>
    <rPh sb="5" eb="6">
      <t>ヒ</t>
    </rPh>
    <rPh sb="6" eb="9">
      <t>ケイヤクブン</t>
    </rPh>
    <phoneticPr fontId="1"/>
  </si>
  <si>
    <t>業者コード：</t>
    <rPh sb="0" eb="2">
      <t>ギョウシャ</t>
    </rPh>
    <phoneticPr fontId="1"/>
  </si>
  <si>
    <t>登録番号：</t>
    <rPh sb="0" eb="2">
      <t>トウロク</t>
    </rPh>
    <rPh sb="2" eb="4">
      <t>バンゴウ</t>
    </rPh>
    <phoneticPr fontId="1"/>
  </si>
  <si>
    <t>T</t>
    <phoneticPr fontId="1"/>
  </si>
  <si>
    <t>式</t>
    <rPh sb="0" eb="1">
      <t>シキ</t>
    </rPh>
    <phoneticPr fontId="1"/>
  </si>
  <si>
    <t>内 訳 明 細 書</t>
    <rPh sb="0" eb="1">
      <t>ウチ</t>
    </rPh>
    <rPh sb="2" eb="3">
      <t>ワケ</t>
    </rPh>
    <rPh sb="4" eb="5">
      <t>アキラ</t>
    </rPh>
    <rPh sb="6" eb="7">
      <t>ホソ</t>
    </rPh>
    <rPh sb="8" eb="9">
      <t>ショ</t>
    </rPh>
    <phoneticPr fontId="1"/>
  </si>
  <si>
    <t>印</t>
    <rPh sb="0" eb="1">
      <t>イン</t>
    </rPh>
    <phoneticPr fontId="1"/>
  </si>
  <si>
    <t>立替払いが発生した場合には、支払明細書を交付のうえ、相殺することがあります。</t>
    <rPh sb="0" eb="3">
      <t>タテカエバラ</t>
    </rPh>
    <rPh sb="5" eb="7">
      <t>ハッセイ</t>
    </rPh>
    <rPh sb="9" eb="11">
      <t>バアイ</t>
    </rPh>
    <rPh sb="14" eb="19">
      <t>シハライメイサイショ</t>
    </rPh>
    <rPh sb="20" eb="22">
      <t>コウフ</t>
    </rPh>
    <rPh sb="26" eb="28">
      <t>ソウサイ</t>
    </rPh>
    <phoneticPr fontId="1"/>
  </si>
  <si>
    <t>小　　計</t>
    <rPh sb="0" eb="1">
      <t>ショウ</t>
    </rPh>
    <rPh sb="3" eb="4">
      <t>ケイ</t>
    </rPh>
    <phoneticPr fontId="1"/>
  </si>
  <si>
    <t>○○○</t>
    <phoneticPr fontId="1"/>
  </si>
  <si>
    <t>カイシャメイ</t>
    <phoneticPr fontId="1"/>
  </si>
  <si>
    <t>①日付を入力（月末締め）</t>
    <rPh sb="1" eb="3">
      <t>ヒヅケ</t>
    </rPh>
    <rPh sb="4" eb="6">
      <t>ニュウリョク</t>
    </rPh>
    <rPh sb="7" eb="10">
      <t>ゲツマツシメ</t>
    </rPh>
    <phoneticPr fontId="1"/>
  </si>
  <si>
    <t>②作業所名を入力</t>
    <rPh sb="1" eb="3">
      <t>サギョウ</t>
    </rPh>
    <rPh sb="3" eb="4">
      <t>ジョ</t>
    </rPh>
    <rPh sb="4" eb="5">
      <t>メイ</t>
    </rPh>
    <rPh sb="6" eb="8">
      <t>ニュウリョク</t>
    </rPh>
    <phoneticPr fontId="1"/>
  </si>
  <si>
    <t>③会社情報を入力</t>
    <rPh sb="1" eb="3">
      <t>カイシャ</t>
    </rPh>
    <rPh sb="3" eb="5">
      <t>ジョウホウ</t>
    </rPh>
    <rPh sb="6" eb="8">
      <t>ニュウリョク</t>
    </rPh>
    <phoneticPr fontId="1"/>
  </si>
  <si>
    <t>（適格請求書登録番号を必ず記載してください）</t>
    <rPh sb="6" eb="8">
      <t>トウロク</t>
    </rPh>
    <rPh sb="8" eb="10">
      <t>バンゴウ</t>
    </rPh>
    <rPh sb="11" eb="12">
      <t>カナラ</t>
    </rPh>
    <rPh sb="13" eb="15">
      <t>キサイ</t>
    </rPh>
    <phoneticPr fontId="1"/>
  </si>
  <si>
    <t>④振込先口座を入力</t>
    <rPh sb="1" eb="4">
      <t>フリコミサキ</t>
    </rPh>
    <rPh sb="4" eb="6">
      <t>コウザ</t>
    </rPh>
    <rPh sb="7" eb="9">
      <t>ニュウリョク</t>
    </rPh>
    <phoneticPr fontId="1"/>
  </si>
  <si>
    <t>⑤「税率」を必ず選択してください</t>
    <rPh sb="2" eb="4">
      <t>ゼイリツ</t>
    </rPh>
    <rPh sb="6" eb="7">
      <t>カナラ</t>
    </rPh>
    <rPh sb="8" eb="10">
      <t>センタク</t>
    </rPh>
    <phoneticPr fontId="1"/>
  </si>
  <si>
    <t>⑥「税率」を必ず選択してください</t>
    <rPh sb="2" eb="4">
      <t>ゼイリツ</t>
    </rPh>
    <rPh sb="6" eb="7">
      <t>カナラ</t>
    </rPh>
    <rPh sb="8" eb="10">
      <t>センタク</t>
    </rPh>
    <phoneticPr fontId="1"/>
  </si>
  <si>
    <t>別紙内訳明細書どおり</t>
    <rPh sb="0" eb="2">
      <t>ベッシ</t>
    </rPh>
    <rPh sb="2" eb="4">
      <t>ウチワケ</t>
    </rPh>
    <rPh sb="4" eb="7">
      <t>メイサイショ</t>
    </rPh>
    <phoneticPr fontId="1"/>
  </si>
  <si>
    <t>オクダ大阪の内訳明細書を使用した場合、</t>
    <phoneticPr fontId="1"/>
  </si>
  <si>
    <t xml:space="preserve">
ここでの税率の入力は不要</t>
    <phoneticPr fontId="1"/>
  </si>
  <si>
    <t>出来高調書のとおり</t>
  </si>
  <si>
    <t>出　　来　　高　　調　　書　　　　　　オクダ大阪</t>
    <rPh sb="22" eb="24">
      <t>オオサカ</t>
    </rPh>
    <phoneticPr fontId="12"/>
  </si>
  <si>
    <t>業者名</t>
  </si>
  <si>
    <t>注文金額</t>
  </si>
  <si>
    <t>作　業　所　名</t>
    <rPh sb="6" eb="7">
      <t>メイ</t>
    </rPh>
    <phoneticPr fontId="15"/>
  </si>
  <si>
    <t xml:space="preserve"> </t>
    <phoneticPr fontId="12"/>
  </si>
  <si>
    <t>協力業者印
住  所  会社名  電  話</t>
    <rPh sb="0" eb="2">
      <t>キョウリョク</t>
    </rPh>
    <rPh sb="2" eb="4">
      <t>ギョウシャ</t>
    </rPh>
    <rPh sb="4" eb="5">
      <t>イン</t>
    </rPh>
    <phoneticPr fontId="12"/>
  </si>
  <si>
    <t>本     店
査定印</t>
  </si>
  <si>
    <t>作 業 所
査定印</t>
  </si>
  <si>
    <t>協力業者
担当者印</t>
  </si>
  <si>
    <t>Ａ 今回までの総出来高金額</t>
  </si>
  <si>
    <t>査</t>
  </si>
  <si>
    <t>査定率</t>
    <rPh sb="0" eb="2">
      <t>サテイ</t>
    </rPh>
    <rPh sb="2" eb="3">
      <t>リツ</t>
    </rPh>
    <phoneticPr fontId="12"/>
  </si>
  <si>
    <t>Ｂ 前回までの既支払総金額</t>
  </si>
  <si>
    <t>定</t>
  </si>
  <si>
    <t>Ｃ 当月分出来高（Ａ×査定率）－Ｂ</t>
    <phoneticPr fontId="12"/>
  </si>
  <si>
    <t>率</t>
  </si>
  <si>
    <t>Ｄ 今回査定（支払）金額</t>
  </si>
  <si>
    <t>表</t>
  </si>
  <si>
    <t>№</t>
  </si>
  <si>
    <t>名称</t>
  </si>
  <si>
    <t>品目・寸法</t>
  </si>
  <si>
    <t>数量</t>
  </si>
  <si>
    <t>単位</t>
  </si>
  <si>
    <t>単価</t>
  </si>
  <si>
    <t>金額</t>
  </si>
  <si>
    <t>出来高％</t>
  </si>
  <si>
    <t xml:space="preserve">   月出来高</t>
    <phoneticPr fontId="12"/>
  </si>
  <si>
    <t>累計
出来高％</t>
    <rPh sb="0" eb="2">
      <t>ルイケイ</t>
    </rPh>
    <phoneticPr fontId="15"/>
  </si>
  <si>
    <t xml:space="preserve">   月出来高</t>
  </si>
  <si>
    <t>計</t>
    <phoneticPr fontId="15"/>
  </si>
  <si>
    <t>出精値引</t>
  </si>
  <si>
    <t>改計</t>
  </si>
  <si>
    <t>取引登録依頼書</t>
    <rPh sb="0" eb="2">
      <t>トリヒキ</t>
    </rPh>
    <rPh sb="2" eb="4">
      <t>トウロク</t>
    </rPh>
    <rPh sb="4" eb="6">
      <t>イライ</t>
    </rPh>
    <rPh sb="6" eb="7">
      <t>ショ</t>
    </rPh>
    <phoneticPr fontId="1"/>
  </si>
  <si>
    <t>会社名</t>
    <rPh sb="0" eb="2">
      <t>カイシャ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</si>
  <si>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</si>
  <si>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</si>
  <si>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業　者　コ　ー　ド</t>
    <rPh sb="0" eb="1">
      <t>ギョウ</t>
    </rPh>
    <rPh sb="2" eb="3">
      <t>シャ</t>
    </rPh>
    <phoneticPr fontId="1"/>
  </si>
  <si>
    <t>住　　　所</t>
    <rPh sb="0" eb="1">
      <t>スミ</t>
    </rPh>
    <rPh sb="4" eb="5">
      <t>ショ</t>
    </rPh>
    <phoneticPr fontId="1"/>
  </si>
  <si>
    <t>〒</t>
    <phoneticPr fontId="1"/>
  </si>
  <si>
    <t>(ﾌﾘｶﾞﾅ)</t>
    <phoneticPr fontId="1"/>
  </si>
  <si>
    <t>都・道　　　　　　　　府・県</t>
    <rPh sb="0" eb="1">
      <t>ト</t>
    </rPh>
    <rPh sb="2" eb="3">
      <t>ドウ</t>
    </rPh>
    <rPh sb="11" eb="12">
      <t>フ</t>
    </rPh>
    <rPh sb="13" eb="14">
      <t>ケン</t>
    </rPh>
    <phoneticPr fontId="1"/>
  </si>
  <si>
    <t>※氏名欄　法人の場合は法人名のみ、法人以外は屋号及び氏名を記入してください。</t>
    <rPh sb="1" eb="3">
      <t>シメイ</t>
    </rPh>
    <rPh sb="3" eb="4">
      <t>ラン</t>
    </rPh>
    <rPh sb="5" eb="7">
      <t>ホウジン</t>
    </rPh>
    <rPh sb="8" eb="10">
      <t>バアイ</t>
    </rPh>
    <rPh sb="11" eb="13">
      <t>ホウジン</t>
    </rPh>
    <rPh sb="13" eb="14">
      <t>メイ</t>
    </rPh>
    <rPh sb="17" eb="19">
      <t>ホウジン</t>
    </rPh>
    <rPh sb="19" eb="21">
      <t>イガイ</t>
    </rPh>
    <rPh sb="22" eb="24">
      <t>ヤゴウ</t>
    </rPh>
    <rPh sb="24" eb="25">
      <t>オヨ</t>
    </rPh>
    <rPh sb="26" eb="28">
      <t>シメイ</t>
    </rPh>
    <rPh sb="29" eb="31">
      <t>キニュウ</t>
    </rPh>
    <phoneticPr fontId="1"/>
  </si>
  <si>
    <t>氏　　名</t>
    <rPh sb="0" eb="1">
      <t>シ</t>
    </rPh>
    <rPh sb="3" eb="4">
      <t>ナ</t>
    </rPh>
    <phoneticPr fontId="1"/>
  </si>
  <si>
    <t>フリガナ</t>
    <phoneticPr fontId="1"/>
  </si>
  <si>
    <t>漢　　字</t>
    <rPh sb="0" eb="1">
      <t>カン</t>
    </rPh>
    <rPh sb="3" eb="4">
      <t>ジ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</si>
  <si>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</si>
  <si>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「-」も記入して下さい。</t>
    <rPh sb="4" eb="6">
      <t>キニュウ</t>
    </rPh>
    <rPh sb="8" eb="9">
      <t>クダ</t>
    </rPh>
    <phoneticPr fontId="1"/>
  </si>
  <si>
    <t>FAX番号</t>
    <rPh sb="3" eb="5">
      <t>バンゴウ</t>
    </rPh>
    <phoneticPr fontId="1"/>
  </si>
  <si>
    <t>契約預金口座の内容</t>
    <rPh sb="0" eb="2">
      <t>ケイヤク</t>
    </rPh>
    <rPh sb="2" eb="4">
      <t>ヨキン</t>
    </rPh>
    <rPh sb="4" eb="6">
      <t>コウザ</t>
    </rPh>
    <rPh sb="7" eb="9">
      <t>ナイヨウ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</si>
  <si>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</si>
  <si>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支　　　　　　店　　　　　　名</t>
    <rPh sb="0" eb="1">
      <t>シ</t>
    </rPh>
    <rPh sb="7" eb="8">
      <t>ミセ</t>
    </rPh>
    <rPh sb="14" eb="15">
      <t>ナ</t>
    </rPh>
    <phoneticPr fontId="1"/>
  </si>
  <si>
    <t>預金種目</t>
    <rPh sb="0" eb="2">
      <t>ヨキン</t>
    </rPh>
    <rPh sb="2" eb="4">
      <t>シュモク</t>
    </rPh>
    <phoneticPr fontId="1"/>
  </si>
  <si>
    <t>口座番号（右詰め)</t>
    <rPh sb="0" eb="2">
      <t>コウザ</t>
    </rPh>
    <rPh sb="2" eb="4">
      <t>バンゴウ</t>
    </rPh>
    <rPh sb="5" eb="6">
      <t>ミギ</t>
    </rPh>
    <rPh sb="6" eb="7">
      <t>ツ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</si>
  <si>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</si>
  <si>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(株)オクダ大阪　　2017年2月10日作成</t>
    <rPh sb="0" eb="3">
      <t>カブシキガイシャ</t>
    </rPh>
    <rPh sb="6" eb="8">
      <t>オオサカ</t>
    </rPh>
    <rPh sb="14" eb="15">
      <t>ネン</t>
    </rPh>
    <rPh sb="16" eb="17">
      <t>ガツ</t>
    </rPh>
    <rPh sb="19" eb="20">
      <t>ニチ</t>
    </rPh>
    <rPh sb="20" eb="22">
      <t>サクセイ</t>
    </rPh>
    <phoneticPr fontId="1"/>
  </si>
  <si>
    <t>カナ</t>
    <phoneticPr fontId="1"/>
  </si>
  <si>
    <t>□　普通　　　　　　　□　当座</t>
    <rPh sb="2" eb="4">
      <t>フツウ</t>
    </rPh>
    <rPh sb="13" eb="15">
      <t>トウザ</t>
    </rPh>
    <phoneticPr fontId="1"/>
  </si>
  <si>
    <t>-</t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</si>
  <si>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</si>
  <si>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※　業者コード　は入力不要です。</t>
    <rPh sb="2" eb="4">
      <t>ギョウシャ</t>
    </rPh>
    <rPh sb="9" eb="11">
      <t>ニュウリョク</t>
    </rPh>
    <rPh sb="11" eb="13">
      <t>フヨウ</t>
    </rPh>
    <phoneticPr fontId="1"/>
  </si>
  <si>
    <t>処理区分</t>
    <rPh sb="0" eb="2">
      <t>ショリ</t>
    </rPh>
    <rPh sb="2" eb="4">
      <t>クブン</t>
    </rPh>
    <phoneticPr fontId="1"/>
  </si>
  <si>
    <t>1.新規
2.変更　　　　　　　</t>
    <rPh sb="2" eb="4">
      <t>シンキ</t>
    </rPh>
    <rPh sb="7" eb="9">
      <t>ヘンコウ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</si>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</sst>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/d;@"/>
    <numFmt numFmtId="177" formatCode="#,##0_ ;[Red]\-#,##0\ "/>
    <numFmt numFmtId="178" formatCode="&quot;¥&quot;#,##0_);[Red]\(&quot;¥&quot;#,##0\)"/>
    <numFmt numFmtId="179" formatCode="#,##0.0_ ;[Red]\-#,##0.0\ "/>
    <numFmt numFmtId="180" formatCode="#,##0_ "/>
    <numFmt numFmtId="181" formatCode="0.0%"/>
    <numFmt numFmtId="182" formatCode="#,##0.00_ "/>
    <numFmt numFmtId="183" formatCode="#,##0.00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dashed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rgb="FFFF0000"/>
      </bottom>
      <diagonal/>
    </border>
    <border>
      <left style="dashed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rgb="FFFF0000"/>
      </top>
      <bottom style="thin">
        <color indexed="64"/>
      </bottom>
      <diagonal/>
    </border>
    <border>
      <left style="dotted">
        <color indexed="64"/>
      </left>
      <right/>
      <top style="medium">
        <color rgb="FFFF000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9" fillId="0" borderId="19" xfId="0" applyFont="1" applyBorder="1">
      <alignment vertical="center"/>
    </xf>
    <xf numFmtId="0" fontId="0" fillId="0" borderId="14" xfId="0" applyBorder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9" fontId="0" fillId="0" borderId="4" xfId="0" applyNumberFormat="1" applyBorder="1" applyAlignment="1" applyProtection="1">
      <alignment horizontal="right" vertical="center"/>
      <protection locked="0"/>
    </xf>
    <xf numFmtId="177" fontId="0" fillId="0" borderId="4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5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right" vertical="center"/>
      <protection locked="0"/>
    </xf>
    <xf numFmtId="9" fontId="0" fillId="0" borderId="6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9" fontId="0" fillId="0" borderId="4" xfId="0" applyNumberForma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177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6" fontId="0" fillId="0" borderId="5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179" fontId="0" fillId="0" borderId="26" xfId="0" applyNumberFormat="1" applyBorder="1" applyAlignment="1" applyProtection="1">
      <alignment horizontal="right" vertical="center"/>
      <protection locked="0"/>
    </xf>
    <xf numFmtId="179" fontId="0" fillId="0" borderId="28" xfId="0" applyNumberFormat="1" applyBorder="1" applyAlignment="1" applyProtection="1">
      <alignment horizontal="right" vertical="center"/>
      <protection locked="0"/>
    </xf>
    <xf numFmtId="177" fontId="0" fillId="0" borderId="26" xfId="0" applyNumberFormat="1" applyBorder="1" applyAlignment="1" applyProtection="1">
      <alignment horizontal="right" vertical="center"/>
      <protection locked="0"/>
    </xf>
    <xf numFmtId="177" fontId="0" fillId="0" borderId="27" xfId="0" applyNumberFormat="1" applyBorder="1" applyAlignment="1" applyProtection="1">
      <alignment horizontal="right" vertical="center"/>
      <protection locked="0"/>
    </xf>
    <xf numFmtId="177" fontId="0" fillId="0" borderId="28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0" fontId="0" fillId="0" borderId="6" xfId="0" applyBorder="1" applyAlignment="1">
      <alignment horizontal="left" vertical="center"/>
    </xf>
    <xf numFmtId="179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9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9" fontId="0" fillId="0" borderId="4" xfId="0" applyNumberFormat="1" applyBorder="1" applyAlignment="1">
      <alignment horizontal="right" vertical="center"/>
    </xf>
    <xf numFmtId="177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79" fontId="0" fillId="0" borderId="5" xfId="0" applyNumberFormat="1" applyBorder="1" applyAlignment="1">
      <alignment horizontal="right" vertical="center"/>
    </xf>
    <xf numFmtId="177" fontId="0" fillId="0" borderId="5" xfId="0" applyNumberFormat="1" applyBorder="1">
      <alignment vertical="center"/>
    </xf>
    <xf numFmtId="177" fontId="0" fillId="0" borderId="5" xfId="0" applyNumberFormat="1" applyBorder="1" applyAlignment="1">
      <alignment horizontal="right"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1" fillId="0" borderId="3" xfId="1" applyBorder="1" applyAlignment="1">
      <alignment horizontal="center"/>
    </xf>
    <xf numFmtId="0" fontId="11" fillId="0" borderId="19" xfId="1" applyBorder="1" applyAlignment="1">
      <alignment horizontal="center" vertical="center"/>
    </xf>
    <xf numFmtId="0" fontId="11" fillId="0" borderId="17" xfId="1" applyBorder="1" applyAlignment="1">
      <alignment horizontal="center" vertical="center"/>
    </xf>
    <xf numFmtId="0" fontId="11" fillId="0" borderId="0" xfId="1" applyAlignment="1"/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1" fillId="0" borderId="0" xfId="1" applyAlignment="1">
      <alignment horizontal="center" vertical="center" shrinkToFit="1"/>
    </xf>
    <xf numFmtId="0" fontId="11" fillId="3" borderId="25" xfId="1" applyFill="1" applyBorder="1" applyAlignment="1">
      <alignment horizontal="center" vertical="center"/>
    </xf>
    <xf numFmtId="180" fontId="16" fillId="3" borderId="5" xfId="1" applyNumberFormat="1" applyFont="1" applyFill="1" applyBorder="1">
      <alignment vertical="center"/>
    </xf>
    <xf numFmtId="0" fontId="16" fillId="3" borderId="5" xfId="1" applyFont="1" applyFill="1" applyBorder="1">
      <alignment vertical="center"/>
    </xf>
    <xf numFmtId="49" fontId="14" fillId="0" borderId="12" xfId="2" applyNumberFormat="1" applyFont="1" applyFill="1" applyBorder="1" applyAlignment="1" applyProtection="1">
      <alignment horizontal="center" vertical="center"/>
    </xf>
    <xf numFmtId="49" fontId="14" fillId="0" borderId="1" xfId="2" applyNumberFormat="1" applyFont="1" applyFill="1" applyBorder="1" applyAlignment="1" applyProtection="1">
      <alignment horizontal="center" vertical="center"/>
    </xf>
    <xf numFmtId="49" fontId="14" fillId="0" borderId="13" xfId="2" applyNumberFormat="1" applyFont="1" applyFill="1" applyBorder="1" applyAlignment="1" applyProtection="1">
      <alignment horizontal="center" vertical="center"/>
    </xf>
    <xf numFmtId="0" fontId="17" fillId="0" borderId="0" xfId="1" applyFont="1" applyAlignment="1">
      <alignment horizontal="center" vertical="center"/>
    </xf>
    <xf numFmtId="0" fontId="11" fillId="0" borderId="7" xfId="1" applyBorder="1" applyAlignment="1">
      <alignment horizontal="left" vertical="top" wrapText="1"/>
    </xf>
    <xf numFmtId="0" fontId="11" fillId="0" borderId="8" xfId="1" applyBorder="1" applyAlignment="1">
      <alignment horizontal="left" vertical="top" wrapText="1"/>
    </xf>
    <xf numFmtId="0" fontId="11" fillId="0" borderId="9" xfId="1" applyBorder="1" applyAlignment="1">
      <alignment horizontal="left" vertical="top" wrapText="1"/>
    </xf>
    <xf numFmtId="0" fontId="11" fillId="0" borderId="2" xfId="1" applyBorder="1" applyAlignment="1">
      <alignment horizontal="center" vertical="center" wrapText="1"/>
    </xf>
    <xf numFmtId="0" fontId="11" fillId="0" borderId="10" xfId="1" applyBorder="1" applyAlignment="1">
      <alignment horizontal="left" vertical="top" wrapText="1"/>
    </xf>
    <xf numFmtId="0" fontId="11" fillId="0" borderId="0" xfId="1" applyAlignment="1">
      <alignment horizontal="left" vertical="top" wrapText="1"/>
    </xf>
    <xf numFmtId="0" fontId="11" fillId="0" borderId="11" xfId="1" applyBorder="1" applyAlignment="1">
      <alignment horizontal="left" vertical="top" wrapText="1"/>
    </xf>
    <xf numFmtId="0" fontId="11" fillId="0" borderId="12" xfId="1" applyBorder="1" applyAlignment="1">
      <alignment horizontal="left" vertical="top" wrapText="1"/>
    </xf>
    <xf numFmtId="0" fontId="11" fillId="0" borderId="1" xfId="1" applyBorder="1" applyAlignment="1">
      <alignment horizontal="left" vertical="top" wrapText="1"/>
    </xf>
    <xf numFmtId="0" fontId="11" fillId="0" borderId="13" xfId="1" applyBorder="1" applyAlignment="1">
      <alignment horizontal="left" vertical="top" wrapText="1"/>
    </xf>
    <xf numFmtId="0" fontId="11" fillId="0" borderId="0" xfId="1">
      <alignment vertical="center"/>
    </xf>
    <xf numFmtId="0" fontId="12" fillId="0" borderId="18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2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181" fontId="14" fillId="0" borderId="30" xfId="1" applyNumberFormat="1" applyFont="1" applyBorder="1">
      <alignment vertical="center"/>
    </xf>
    <xf numFmtId="180" fontId="18" fillId="0" borderId="17" xfId="1" applyNumberFormat="1" applyFont="1" applyBorder="1">
      <alignment vertical="center"/>
    </xf>
    <xf numFmtId="0" fontId="11" fillId="0" borderId="0" xfId="1" applyAlignment="1">
      <alignment horizontal="justify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2" fillId="0" borderId="31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/>
    </xf>
    <xf numFmtId="0" fontId="19" fillId="0" borderId="32" xfId="1" applyFont="1" applyBorder="1" applyAlignment="1">
      <alignment horizontal="center" vertical="center"/>
    </xf>
    <xf numFmtId="181" fontId="14" fillId="0" borderId="33" xfId="1" applyNumberFormat="1" applyFont="1" applyBorder="1">
      <alignment vertical="center"/>
    </xf>
    <xf numFmtId="180" fontId="18" fillId="3" borderId="28" xfId="1" applyNumberFormat="1" applyFont="1" applyFill="1" applyBorder="1">
      <alignment vertical="center"/>
    </xf>
    <xf numFmtId="0" fontId="12" fillId="4" borderId="26" xfId="1" applyFont="1" applyFill="1" applyBorder="1">
      <alignment vertical="center"/>
    </xf>
    <xf numFmtId="0" fontId="12" fillId="4" borderId="27" xfId="1" applyFont="1" applyFill="1" applyBorder="1">
      <alignment vertical="center"/>
    </xf>
    <xf numFmtId="0" fontId="14" fillId="0" borderId="31" xfId="1" applyFont="1" applyBorder="1" applyAlignment="1">
      <alignment horizontal="center" vertical="center"/>
    </xf>
    <xf numFmtId="181" fontId="14" fillId="4" borderId="34" xfId="1" applyNumberFormat="1" applyFont="1" applyFill="1" applyBorder="1">
      <alignment vertical="center"/>
    </xf>
    <xf numFmtId="180" fontId="18" fillId="4" borderId="28" xfId="1" applyNumberFormat="1" applyFont="1" applyFill="1" applyBorder="1">
      <alignment vertical="center"/>
    </xf>
    <xf numFmtId="0" fontId="11" fillId="0" borderId="0" xfId="1" applyAlignment="1">
      <alignment horizontal="left"/>
    </xf>
    <xf numFmtId="0" fontId="12" fillId="0" borderId="20" xfId="1" applyFont="1" applyBorder="1">
      <alignment vertical="center"/>
    </xf>
    <xf numFmtId="0" fontId="12" fillId="0" borderId="21" xfId="1" applyFont="1" applyBorder="1">
      <alignment vertical="center"/>
    </xf>
    <xf numFmtId="0" fontId="12" fillId="0" borderId="2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/>
    </xf>
    <xf numFmtId="0" fontId="14" fillId="0" borderId="25" xfId="1" applyFont="1" applyBorder="1" applyAlignment="1">
      <alignment horizontal="center" vertical="center"/>
    </xf>
    <xf numFmtId="181" fontId="14" fillId="0" borderId="22" xfId="1" applyNumberFormat="1" applyFont="1" applyBorder="1">
      <alignment vertical="center"/>
    </xf>
    <xf numFmtId="180" fontId="18" fillId="3" borderId="35" xfId="1" applyNumberFormat="1" applyFont="1" applyFill="1" applyBorder="1">
      <alignment vertical="center"/>
    </xf>
    <xf numFmtId="0" fontId="14" fillId="0" borderId="36" xfId="1" applyFont="1" applyBorder="1" applyAlignment="1">
      <alignment horizontal="center" vertical="center"/>
    </xf>
    <xf numFmtId="0" fontId="11" fillId="0" borderId="7" xfId="1" applyBorder="1" applyAlignment="1">
      <alignment horizontal="center" vertical="center"/>
    </xf>
    <xf numFmtId="0" fontId="11" fillId="0" borderId="8" xfId="1" applyBorder="1" applyAlignment="1">
      <alignment horizontal="center" vertical="center"/>
    </xf>
    <xf numFmtId="0" fontId="11" fillId="0" borderId="37" xfId="1" applyBorder="1" applyAlignment="1">
      <alignment horizontal="center" vertical="center"/>
    </xf>
    <xf numFmtId="182" fontId="11" fillId="0" borderId="37" xfId="1" applyNumberFormat="1" applyBorder="1" applyAlignment="1">
      <alignment horizontal="center" vertical="center"/>
    </xf>
    <xf numFmtId="0" fontId="11" fillId="0" borderId="38" xfId="1" applyBorder="1" applyAlignment="1">
      <alignment horizontal="center" vertical="center"/>
    </xf>
    <xf numFmtId="0" fontId="11" fillId="0" borderId="39" xfId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11" fillId="0" borderId="17" xfId="1" applyBorder="1" applyAlignment="1">
      <alignment horizontal="center"/>
    </xf>
    <xf numFmtId="0" fontId="21" fillId="0" borderId="30" xfId="1" applyFont="1" applyBorder="1" applyAlignment="1">
      <alignment horizontal="center" vertical="center" wrapText="1"/>
    </xf>
    <xf numFmtId="0" fontId="14" fillId="0" borderId="40" xfId="1" applyFont="1" applyBorder="1" applyAlignment="1">
      <alignment horizontal="center" vertical="center"/>
    </xf>
    <xf numFmtId="0" fontId="11" fillId="0" borderId="12" xfId="1" applyBorder="1" applyAlignment="1">
      <alignment horizontal="center" vertical="center"/>
    </xf>
    <xf numFmtId="0" fontId="11" fillId="0" borderId="1" xfId="1" applyBorder="1" applyAlignment="1">
      <alignment horizontal="center" vertical="center"/>
    </xf>
    <xf numFmtId="0" fontId="11" fillId="0" borderId="41" xfId="1" applyBorder="1" applyAlignment="1">
      <alignment horizontal="center" vertical="center"/>
    </xf>
    <xf numFmtId="182" fontId="11" fillId="0" borderId="41" xfId="1" applyNumberFormat="1" applyBorder="1" applyAlignment="1">
      <alignment horizontal="center" vertical="center"/>
    </xf>
    <xf numFmtId="0" fontId="11" fillId="0" borderId="42" xfId="1" applyBorder="1" applyAlignment="1">
      <alignment horizontal="center" vertical="center"/>
    </xf>
    <xf numFmtId="0" fontId="11" fillId="0" borderId="43" xfId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11" fillId="0" borderId="35" xfId="1" applyBorder="1" applyAlignment="1">
      <alignment horizontal="center"/>
    </xf>
    <xf numFmtId="0" fontId="21" fillId="0" borderId="44" xfId="1" applyFont="1" applyBorder="1" applyAlignment="1">
      <alignment horizontal="center" vertical="center"/>
    </xf>
    <xf numFmtId="0" fontId="18" fillId="0" borderId="40" xfId="1" applyFont="1" applyBorder="1">
      <alignment vertical="center"/>
    </xf>
    <xf numFmtId="49" fontId="18" fillId="0" borderId="12" xfId="1" applyNumberFormat="1" applyFont="1" applyBorder="1" applyAlignment="1" applyProtection="1">
      <alignment wrapText="1"/>
      <protection locked="0"/>
    </xf>
    <xf numFmtId="49" fontId="18" fillId="0" borderId="1" xfId="1" applyNumberFormat="1" applyFont="1" applyBorder="1" applyAlignment="1" applyProtection="1">
      <alignment wrapText="1"/>
      <protection locked="0"/>
    </xf>
    <xf numFmtId="49" fontId="18" fillId="0" borderId="41" xfId="1" applyNumberFormat="1" applyFont="1" applyBorder="1" applyAlignment="1" applyProtection="1">
      <alignment wrapText="1"/>
      <protection locked="0"/>
    </xf>
    <xf numFmtId="183" fontId="18" fillId="3" borderId="41" xfId="2" applyNumberFormat="1" applyFont="1" applyFill="1" applyBorder="1" applyAlignment="1" applyProtection="1">
      <alignment horizontal="right" shrinkToFit="1"/>
      <protection locked="0"/>
    </xf>
    <xf numFmtId="0" fontId="20" fillId="3" borderId="45" xfId="1" applyFont="1" applyFill="1" applyBorder="1" applyAlignment="1" applyProtection="1">
      <alignment horizontal="center"/>
      <protection locked="0"/>
    </xf>
    <xf numFmtId="180" fontId="18" fillId="3" borderId="41" xfId="1" applyNumberFormat="1" applyFont="1" applyFill="1" applyBorder="1" applyAlignment="1" applyProtection="1">
      <protection locked="0"/>
    </xf>
    <xf numFmtId="180" fontId="18" fillId="3" borderId="43" xfId="2" applyNumberFormat="1" applyFont="1" applyFill="1" applyBorder="1" applyAlignment="1" applyProtection="1"/>
    <xf numFmtId="180" fontId="18" fillId="3" borderId="44" xfId="2" applyNumberFormat="1" applyFont="1" applyFill="1" applyBorder="1" applyAlignment="1" applyProtection="1"/>
    <xf numFmtId="180" fontId="18" fillId="3" borderId="13" xfId="1" applyNumberFormat="1" applyFont="1" applyFill="1" applyBorder="1" applyAlignment="1"/>
    <xf numFmtId="49" fontId="18" fillId="0" borderId="14" xfId="1" applyNumberFormat="1" applyFont="1" applyBorder="1" applyAlignment="1" applyProtection="1">
      <alignment wrapText="1"/>
      <protection locked="0"/>
    </xf>
    <xf numFmtId="49" fontId="18" fillId="0" borderId="46" xfId="1" applyNumberFormat="1" applyFont="1" applyBorder="1" applyAlignment="1" applyProtection="1">
      <alignment wrapText="1"/>
      <protection locked="0"/>
    </xf>
    <xf numFmtId="49" fontId="18" fillId="0" borderId="47" xfId="1" applyNumberFormat="1" applyFont="1" applyBorder="1" applyAlignment="1" applyProtection="1">
      <alignment wrapText="1"/>
      <protection locked="0"/>
    </xf>
    <xf numFmtId="0" fontId="18" fillId="0" borderId="25" xfId="1" applyFont="1" applyBorder="1">
      <alignment vertical="center"/>
    </xf>
    <xf numFmtId="49" fontId="20" fillId="3" borderId="7" xfId="1" applyNumberFormat="1" applyFont="1" applyFill="1" applyBorder="1" applyAlignment="1"/>
    <xf numFmtId="49" fontId="20" fillId="3" borderId="1" xfId="1" applyNumberFormat="1" applyFont="1" applyFill="1" applyBorder="1" applyAlignment="1"/>
    <xf numFmtId="0" fontId="18" fillId="5" borderId="25" xfId="1" applyFont="1" applyFill="1" applyBorder="1">
      <alignment vertical="center"/>
    </xf>
    <xf numFmtId="49" fontId="20" fillId="5" borderId="14" xfId="1" applyNumberFormat="1" applyFont="1" applyFill="1" applyBorder="1" applyAlignment="1"/>
    <xf numFmtId="49" fontId="20" fillId="5" borderId="1" xfId="1" applyNumberFormat="1" applyFont="1" applyFill="1" applyBorder="1" applyAlignment="1"/>
    <xf numFmtId="49" fontId="18" fillId="5" borderId="41" xfId="1" applyNumberFormat="1" applyFont="1" applyFill="1" applyBorder="1" applyAlignment="1" applyProtection="1">
      <alignment wrapText="1"/>
      <protection locked="0"/>
    </xf>
    <xf numFmtId="49" fontId="18" fillId="5" borderId="1" xfId="1" applyNumberFormat="1" applyFont="1" applyFill="1" applyBorder="1" applyAlignment="1" applyProtection="1">
      <alignment wrapText="1"/>
      <protection locked="0"/>
    </xf>
    <xf numFmtId="183" fontId="18" fillId="5" borderId="41" xfId="2" applyNumberFormat="1" applyFont="1" applyFill="1" applyBorder="1" applyAlignment="1" applyProtection="1">
      <alignment horizontal="right" shrinkToFit="1"/>
      <protection locked="0"/>
    </xf>
    <xf numFmtId="0" fontId="20" fillId="5" borderId="45" xfId="1" applyFont="1" applyFill="1" applyBorder="1" applyAlignment="1" applyProtection="1">
      <alignment horizontal="center"/>
      <protection locked="0"/>
    </xf>
    <xf numFmtId="180" fontId="18" fillId="5" borderId="41" xfId="1" applyNumberFormat="1" applyFont="1" applyFill="1" applyBorder="1" applyAlignment="1" applyProtection="1">
      <protection locked="0"/>
    </xf>
    <xf numFmtId="180" fontId="18" fillId="5" borderId="43" xfId="2" applyNumberFormat="1" applyFont="1" applyFill="1" applyBorder="1" applyAlignment="1" applyProtection="1"/>
    <xf numFmtId="180" fontId="18" fillId="5" borderId="44" xfId="2" applyNumberFormat="1" applyFont="1" applyFill="1" applyBorder="1" applyAlignment="1" applyProtection="1"/>
    <xf numFmtId="180" fontId="18" fillId="5" borderId="13" xfId="1" applyNumberFormat="1" applyFont="1" applyFill="1" applyBorder="1" applyAlignment="1"/>
    <xf numFmtId="182" fontId="12" fillId="0" borderId="0" xfId="1" applyNumberFormat="1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77" xfId="0" applyBorder="1" applyAlignment="1">
      <alignment horizontal="center"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4" fillId="0" borderId="71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 shrinkToFit="1"/>
    </xf>
    <xf numFmtId="0" fontId="24" fillId="0" borderId="8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 textRotation="255"/>
    </xf>
    <xf numFmtId="0" fontId="0" fillId="6" borderId="53" xfId="0" applyFill="1" applyBorder="1" applyAlignment="1">
      <alignment horizontal="center" vertical="center" textRotation="255"/>
    </xf>
    <xf numFmtId="0" fontId="0" fillId="6" borderId="61" xfId="0" applyFill="1" applyBorder="1" applyAlignment="1">
      <alignment horizontal="center" vertical="center" textRotation="255"/>
    </xf>
    <xf numFmtId="0" fontId="0" fillId="6" borderId="2" xfId="0" applyFill="1" applyBorder="1" applyAlignment="1">
      <alignment horizontal="center" vertical="center" textRotation="255"/>
    </xf>
    <xf numFmtId="0" fontId="0" fillId="6" borderId="64" xfId="0" applyFill="1" applyBorder="1" applyAlignment="1">
      <alignment horizontal="center" vertical="center" textRotation="255"/>
    </xf>
    <xf numFmtId="0" fontId="0" fillId="6" borderId="9" xfId="0" applyFill="1" applyBorder="1" applyAlignment="1">
      <alignment horizontal="center" vertical="center" textRotation="255"/>
    </xf>
    <xf numFmtId="0" fontId="0" fillId="6" borderId="65" xfId="0" applyFill="1" applyBorder="1" applyAlignment="1">
      <alignment horizontal="center" vertical="center" textRotation="255"/>
    </xf>
    <xf numFmtId="0" fontId="0" fillId="6" borderId="11" xfId="0" applyFill="1" applyBorder="1" applyAlignment="1">
      <alignment horizontal="center" vertical="center" textRotation="255"/>
    </xf>
    <xf numFmtId="0" fontId="0" fillId="6" borderId="66" xfId="0" applyFill="1" applyBorder="1" applyAlignment="1">
      <alignment horizontal="center" vertical="center" textRotation="255"/>
    </xf>
    <xf numFmtId="0" fontId="0" fillId="6" borderId="13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24" fillId="6" borderId="67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0" fillId="6" borderId="72" xfId="0" applyFill="1" applyBorder="1" applyAlignment="1">
      <alignment horizontal="center" vertical="center" textRotation="255" shrinkToFit="1"/>
    </xf>
    <xf numFmtId="0" fontId="0" fillId="6" borderId="73" xfId="0" applyFill="1" applyBorder="1" applyAlignment="1">
      <alignment horizontal="center" vertical="center" textRotation="255" shrinkToFit="1"/>
    </xf>
    <xf numFmtId="0" fontId="0" fillId="6" borderId="65" xfId="0" applyFill="1" applyBorder="1" applyAlignment="1">
      <alignment horizontal="center" vertical="center" textRotation="255" shrinkToFit="1"/>
    </xf>
    <xf numFmtId="0" fontId="0" fillId="6" borderId="11" xfId="0" applyFill="1" applyBorder="1" applyAlignment="1">
      <alignment horizontal="center" vertical="center" textRotation="255" shrinkToFit="1"/>
    </xf>
    <xf numFmtId="0" fontId="0" fillId="6" borderId="68" xfId="0" applyFill="1" applyBorder="1" applyAlignment="1">
      <alignment horizontal="center" vertical="center" textRotation="255" shrinkToFit="1"/>
    </xf>
    <xf numFmtId="0" fontId="0" fillId="6" borderId="70" xfId="0" applyFill="1" applyBorder="1" applyAlignment="1">
      <alignment horizontal="center" vertical="center" textRotation="255" shrinkToFit="1"/>
    </xf>
    <xf numFmtId="0" fontId="0" fillId="6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74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6" borderId="7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</cellXfs>
  <cellStyles count="3">
    <cellStyle name="桁区切り 2" xfId="2" xr:uid="{64E59E57-2445-4365-99AF-D5C432482358}"/>
    <cellStyle name="標準" xfId="0" builtinId="0"/>
    <cellStyle name="標準 2" xfId="1" xr:uid="{5FC773CD-FDD6-4F57-A55D-2DC8BA544466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-1</xdr:colOff>
      <xdr:row>6</xdr:row>
      <xdr:rowOff>21772</xdr:rowOff>
    </xdr:from>
    <xdr:to>
      <xdr:col>6</xdr:col>
      <xdr:colOff>239484</xdr:colOff>
      <xdr:row>6</xdr:row>
      <xdr:rowOff>266700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93528C2-9780-4FC2-84DC-8F6CB2A4A501}"/>
            </a:ext>
          </a:extLst>
        </xdr:cNvPr>
        <xdr:cNvSpPr>
          <a:spLocks noChangeArrowheads="1"/>
        </xdr:cNvSpPr>
      </xdr:nvSpPr>
      <xdr:spPr bwMode="auto">
        <a:xfrm>
          <a:off x="4434839" y="2162992"/>
          <a:ext cx="239485" cy="2449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30707;&#24029;\Downloads\files2020061511154288.xlsx" TargetMode="External"/><Relationship Id="rId1" Type="http://schemas.openxmlformats.org/officeDocument/2006/relationships/externalLinkPath" Target="file:///C:\Users\&#30707;&#24029;\Downloads\files20200615111542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取引登録依頼書"/>
      <sheetName val="請求書A（甲）"/>
      <sheetName val="出来高調書"/>
      <sheetName val="請求書Ｂ (甲)"/>
      <sheetName val="請求書Ｂ (乙)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1D6A-AC5B-4E7A-94F0-8C092CCDDB64}">
  <sheetPr>
    <tabColor theme="7" tint="0.59999389629810485"/>
  </sheetPr>
  <dimension ref="A1:AO51"/>
  <sheetViews>
    <sheetView zoomScaleNormal="100" zoomScaleSheetLayoutView="100" workbookViewId="0">
      <selection activeCell="C21" sqref="C21:H21"/>
    </sheetView>
  </sheetViews>
  <sheetFormatPr defaultRowHeight="18" x14ac:dyDescent="0.45"/>
  <cols>
    <col min="1" max="40" width="1.8984375" customWidth="1"/>
  </cols>
  <sheetData>
    <row r="1" spans="1:41" x14ac:dyDescent="0.45">
      <c r="AD1" s="267" t="s">
        <v>116</v>
      </c>
      <c r="AE1" s="267"/>
      <c r="AF1" s="267"/>
      <c r="AG1" s="267"/>
      <c r="AH1" s="267"/>
      <c r="AI1" s="267"/>
      <c r="AJ1" s="267"/>
      <c r="AK1" s="267"/>
      <c r="AL1" s="267"/>
      <c r="AM1" s="267"/>
      <c r="AN1" s="267"/>
    </row>
    <row r="2" spans="1:41" x14ac:dyDescent="0.45">
      <c r="J2" s="234" t="s">
        <v>86</v>
      </c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</row>
    <row r="3" spans="1:41" ht="12.6" customHeight="1" x14ac:dyDescent="0.45"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</row>
    <row r="4" spans="1:41" ht="11.4" customHeight="1" x14ac:dyDescent="0.45"/>
    <row r="5" spans="1:41" ht="12" customHeight="1" x14ac:dyDescent="0.45"/>
    <row r="6" spans="1:41" x14ac:dyDescent="0.45">
      <c r="X6" s="233" t="s">
        <v>87</v>
      </c>
      <c r="Y6" s="233"/>
      <c r="Z6" s="233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1" ht="12" customHeight="1" x14ac:dyDescent="0.45"/>
    <row r="8" spans="1:41" x14ac:dyDescent="0.45">
      <c r="W8" t="s">
        <v>88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 t="s">
        <v>89</v>
      </c>
      <c r="AN8" s="1"/>
    </row>
    <row r="9" spans="1:41" x14ac:dyDescent="0.45">
      <c r="B9" t="s">
        <v>113</v>
      </c>
    </row>
    <row r="10" spans="1:41" ht="9.6" customHeight="1" x14ac:dyDescent="0.45"/>
    <row r="11" spans="1:41" ht="19.5" customHeight="1" x14ac:dyDescent="0.45">
      <c r="A11" s="235" t="s">
        <v>114</v>
      </c>
      <c r="B11" s="236"/>
      <c r="C11" s="236"/>
      <c r="D11" s="236"/>
      <c r="E11" s="236"/>
      <c r="F11" s="237"/>
      <c r="G11" s="309" t="s">
        <v>90</v>
      </c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1"/>
    </row>
    <row r="12" spans="1:41" ht="28.8" customHeight="1" x14ac:dyDescent="0.45">
      <c r="A12" s="293" t="s">
        <v>115</v>
      </c>
      <c r="B12" s="294"/>
      <c r="C12" s="294"/>
      <c r="D12" s="294"/>
      <c r="E12" s="294"/>
      <c r="F12" s="295"/>
      <c r="G12" s="241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4"/>
      <c r="AD12" s="242"/>
      <c r="AE12" s="242"/>
      <c r="AF12" s="242"/>
      <c r="AG12" s="242"/>
      <c r="AH12" s="242"/>
      <c r="AI12" s="242"/>
      <c r="AJ12" s="242"/>
      <c r="AK12" s="242"/>
      <c r="AL12" s="242"/>
      <c r="AM12" s="244"/>
      <c r="AN12" s="243"/>
    </row>
    <row r="13" spans="1:41" ht="11.25" customHeight="1" thickBot="1" x14ac:dyDescent="0.5">
      <c r="AN13" s="279"/>
      <c r="AO13" s="279"/>
    </row>
    <row r="14" spans="1:41" ht="21.75" customHeight="1" thickBot="1" x14ac:dyDescent="0.5">
      <c r="A14" s="299" t="s">
        <v>91</v>
      </c>
      <c r="B14" s="300"/>
      <c r="C14" s="269" t="s">
        <v>112</v>
      </c>
      <c r="D14" s="270"/>
      <c r="E14" s="270"/>
      <c r="F14" s="271"/>
      <c r="G14" s="245" t="s">
        <v>92</v>
      </c>
      <c r="H14" s="246"/>
      <c r="I14" s="245"/>
      <c r="J14" s="263"/>
      <c r="K14" s="290"/>
      <c r="L14" s="289"/>
      <c r="M14" s="263"/>
      <c r="N14" s="263"/>
      <c r="O14" s="290" t="s">
        <v>111</v>
      </c>
      <c r="P14" s="263"/>
      <c r="Q14" s="290"/>
      <c r="R14" s="263"/>
      <c r="S14" s="290"/>
      <c r="T14" s="263"/>
      <c r="U14" s="290"/>
      <c r="V14" s="263"/>
      <c r="W14" s="290"/>
      <c r="X14" s="263"/>
      <c r="Y14" s="291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</row>
    <row r="15" spans="1:41" ht="15.75" customHeight="1" x14ac:dyDescent="0.45">
      <c r="A15" s="301"/>
      <c r="B15" s="302"/>
      <c r="C15" s="250"/>
      <c r="D15" s="251"/>
      <c r="E15" s="251"/>
      <c r="F15" s="251"/>
      <c r="G15" s="252"/>
      <c r="H15" s="32" t="s">
        <v>93</v>
      </c>
      <c r="I15" s="33"/>
      <c r="J15" s="33"/>
      <c r="K15" s="34"/>
      <c r="L15" s="32"/>
      <c r="M15" s="33"/>
      <c r="N15" s="33"/>
      <c r="O15" s="33"/>
      <c r="P15" s="3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4"/>
    </row>
    <row r="16" spans="1:41" ht="30" customHeight="1" x14ac:dyDescent="0.45">
      <c r="A16" s="301"/>
      <c r="B16" s="302"/>
      <c r="C16" s="69"/>
      <c r="D16" s="253"/>
      <c r="E16" s="253"/>
      <c r="F16" s="253"/>
      <c r="G16" s="68"/>
      <c r="H16" s="255" t="s">
        <v>94</v>
      </c>
      <c r="I16" s="256"/>
      <c r="J16" s="256"/>
      <c r="K16" s="257"/>
      <c r="L16" s="32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258"/>
    </row>
    <row r="17" spans="1:41" ht="19.5" customHeight="1" x14ac:dyDescent="0.45">
      <c r="A17" s="301"/>
      <c r="B17" s="30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258"/>
    </row>
    <row r="18" spans="1:41" ht="25.5" customHeight="1" x14ac:dyDescent="0.45">
      <c r="A18" s="301"/>
      <c r="B18" s="30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258"/>
    </row>
    <row r="19" spans="1:41" ht="19.5" customHeight="1" x14ac:dyDescent="0.45">
      <c r="A19" s="301"/>
      <c r="B19" s="302"/>
      <c r="C19" s="296" t="s">
        <v>95</v>
      </c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8"/>
    </row>
    <row r="20" spans="1:41" ht="22.5" customHeight="1" x14ac:dyDescent="0.45">
      <c r="A20" s="303" t="s">
        <v>96</v>
      </c>
      <c r="B20" s="304"/>
      <c r="C20" s="259" t="s">
        <v>97</v>
      </c>
      <c r="D20" s="260"/>
      <c r="E20" s="260"/>
      <c r="F20" s="260"/>
      <c r="G20" s="260"/>
      <c r="H20" s="261"/>
      <c r="I20" s="259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2"/>
    </row>
    <row r="21" spans="1:41" ht="27.75" customHeight="1" x14ac:dyDescent="0.45">
      <c r="A21" s="305"/>
      <c r="B21" s="306"/>
      <c r="C21" s="259" t="s">
        <v>98</v>
      </c>
      <c r="D21" s="260"/>
      <c r="E21" s="260"/>
      <c r="F21" s="260"/>
      <c r="G21" s="260"/>
      <c r="H21" s="261"/>
      <c r="I21" s="259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2"/>
    </row>
    <row r="22" spans="1:41" ht="20.25" customHeight="1" x14ac:dyDescent="0.45">
      <c r="A22" s="305"/>
      <c r="B22" s="306"/>
      <c r="C22" s="259" t="s">
        <v>97</v>
      </c>
      <c r="D22" s="260"/>
      <c r="E22" s="260"/>
      <c r="F22" s="260"/>
      <c r="G22" s="260"/>
      <c r="H22" s="261"/>
      <c r="I22" s="259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2"/>
    </row>
    <row r="23" spans="1:41" ht="27" customHeight="1" thickBot="1" x14ac:dyDescent="0.5">
      <c r="A23" s="307"/>
      <c r="B23" s="308"/>
      <c r="C23" s="259" t="s">
        <v>98</v>
      </c>
      <c r="D23" s="260"/>
      <c r="E23" s="260"/>
      <c r="F23" s="260"/>
      <c r="G23" s="260"/>
      <c r="H23" s="261"/>
      <c r="I23" s="259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74"/>
      <c r="AH23" s="274"/>
      <c r="AI23" s="274"/>
      <c r="AJ23" s="274"/>
      <c r="AK23" s="274"/>
      <c r="AL23" s="274"/>
      <c r="AM23" s="274"/>
      <c r="AN23" s="275"/>
    </row>
    <row r="24" spans="1:41" ht="30.75" customHeight="1" x14ac:dyDescent="0.45">
      <c r="A24" s="312" t="s">
        <v>99</v>
      </c>
      <c r="B24" s="313"/>
      <c r="C24" s="313"/>
      <c r="D24" s="313"/>
      <c r="E24" s="313"/>
      <c r="F24" s="313"/>
      <c r="G24" s="313"/>
      <c r="H24" s="314"/>
      <c r="I24" s="241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65"/>
      <c r="AG24" s="284" t="s">
        <v>100</v>
      </c>
      <c r="AH24" s="280"/>
      <c r="AI24" s="280"/>
      <c r="AJ24" s="280"/>
      <c r="AK24" s="280"/>
      <c r="AL24" s="280"/>
      <c r="AM24" s="280"/>
      <c r="AN24" s="280"/>
      <c r="AO24" s="279"/>
    </row>
    <row r="25" spans="1:41" ht="26.25" customHeight="1" thickBot="1" x14ac:dyDescent="0.5">
      <c r="A25" s="315" t="s">
        <v>101</v>
      </c>
      <c r="B25" s="316"/>
      <c r="C25" s="316"/>
      <c r="D25" s="316"/>
      <c r="E25" s="316"/>
      <c r="F25" s="316"/>
      <c r="G25" s="316"/>
      <c r="H25" s="317"/>
      <c r="I25" s="273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76"/>
      <c r="AG25" s="285"/>
      <c r="AH25" s="286"/>
      <c r="AI25" s="286"/>
      <c r="AJ25" s="287"/>
      <c r="AK25" s="281"/>
      <c r="AL25" s="282"/>
      <c r="AM25" s="282"/>
      <c r="AN25" s="283"/>
      <c r="AO25" s="279"/>
    </row>
    <row r="26" spans="1:41" ht="20.100000000000001" customHeight="1" thickBot="1" x14ac:dyDescent="0.5">
      <c r="A26" s="272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</row>
    <row r="27" spans="1:41" ht="15" customHeight="1" x14ac:dyDescent="0.45">
      <c r="A27" s="318" t="s">
        <v>102</v>
      </c>
      <c r="B27" s="319"/>
      <c r="C27" s="324" t="s">
        <v>103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6"/>
    </row>
    <row r="28" spans="1:41" ht="25.5" customHeight="1" x14ac:dyDescent="0.45">
      <c r="A28" s="320"/>
      <c r="B28" s="321"/>
      <c r="C28" s="259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2"/>
    </row>
    <row r="29" spans="1:41" ht="15" customHeight="1" x14ac:dyDescent="0.45">
      <c r="A29" s="320"/>
      <c r="B29" s="321"/>
      <c r="C29" s="238" t="s">
        <v>104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327"/>
    </row>
    <row r="30" spans="1:41" ht="24.75" customHeight="1" x14ac:dyDescent="0.45">
      <c r="A30" s="320"/>
      <c r="B30" s="321"/>
      <c r="C30" s="259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2"/>
    </row>
    <row r="31" spans="1:41" ht="20.100000000000001" customHeight="1" x14ac:dyDescent="0.45">
      <c r="A31" s="320"/>
      <c r="B31" s="321"/>
      <c r="C31" s="238" t="s">
        <v>105</v>
      </c>
      <c r="D31" s="239"/>
      <c r="E31" s="239"/>
      <c r="F31" s="239"/>
      <c r="G31" s="240"/>
      <c r="H31" s="32" t="s">
        <v>110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251"/>
      <c r="Z31" s="251"/>
      <c r="AA31" s="251"/>
      <c r="AB31" s="251"/>
      <c r="AC31" s="251"/>
      <c r="AD31" s="251"/>
      <c r="AE31" s="251"/>
      <c r="AF31" s="264"/>
    </row>
    <row r="32" spans="1:41" ht="20.100000000000001" customHeight="1" x14ac:dyDescent="0.45">
      <c r="A32" s="320"/>
      <c r="B32" s="321"/>
      <c r="C32" s="328" t="s">
        <v>106</v>
      </c>
      <c r="D32" s="329"/>
      <c r="E32" s="329"/>
      <c r="F32" s="329"/>
      <c r="G32" s="329"/>
      <c r="H32" s="329"/>
      <c r="I32" s="329"/>
      <c r="J32" s="329"/>
      <c r="K32" s="330"/>
      <c r="L32" s="259"/>
      <c r="M32" s="260"/>
      <c r="N32" s="244"/>
      <c r="O32" s="288"/>
      <c r="P32" s="260"/>
      <c r="Q32" s="244"/>
      <c r="R32" s="288"/>
      <c r="S32" s="260"/>
      <c r="T32" s="244"/>
      <c r="U32" s="288"/>
      <c r="V32" s="260"/>
      <c r="W32" s="244"/>
      <c r="X32" s="288"/>
      <c r="Y32" s="260"/>
      <c r="Z32" s="244"/>
      <c r="AA32" s="288"/>
      <c r="AB32" s="260"/>
      <c r="AC32" s="244"/>
      <c r="AD32" s="288"/>
      <c r="AE32" s="260"/>
      <c r="AF32" s="262"/>
    </row>
    <row r="33" spans="1:39" ht="24.75" customHeight="1" thickBot="1" x14ac:dyDescent="0.5">
      <c r="A33" s="322"/>
      <c r="B33" s="323"/>
      <c r="C33" s="331" t="s">
        <v>107</v>
      </c>
      <c r="D33" s="332"/>
      <c r="E33" s="332"/>
      <c r="F33" s="332"/>
      <c r="G33" s="332"/>
      <c r="H33" s="333"/>
      <c r="I33" s="268" t="s">
        <v>109</v>
      </c>
      <c r="J33" s="247"/>
      <c r="K33" s="248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8"/>
    </row>
    <row r="34" spans="1:39" ht="11.4" customHeight="1" x14ac:dyDescent="0.45"/>
    <row r="35" spans="1:39" ht="20.100000000000001" customHeight="1" x14ac:dyDescent="0.45">
      <c r="V35" s="266" t="s">
        <v>108</v>
      </c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</row>
    <row r="36" spans="1:39" ht="20.100000000000001" customHeight="1" x14ac:dyDescent="0.45"/>
    <row r="37" spans="1:39" ht="20.100000000000001" customHeight="1" x14ac:dyDescent="0.45"/>
    <row r="38" spans="1:39" ht="20.100000000000001" customHeight="1" x14ac:dyDescent="0.45"/>
    <row r="39" spans="1:39" ht="20.100000000000001" customHeight="1" x14ac:dyDescent="0.45"/>
    <row r="40" spans="1:39" ht="20.100000000000001" customHeight="1" x14ac:dyDescent="0.45"/>
    <row r="41" spans="1:39" ht="20.100000000000001" customHeight="1" x14ac:dyDescent="0.45"/>
    <row r="42" spans="1:39" ht="20.100000000000001" customHeight="1" x14ac:dyDescent="0.45"/>
    <row r="43" spans="1:39" ht="20.100000000000001" customHeight="1" x14ac:dyDescent="0.45"/>
    <row r="44" spans="1:39" ht="20.100000000000001" customHeight="1" x14ac:dyDescent="0.45"/>
    <row r="45" spans="1:39" ht="20.100000000000001" customHeight="1" x14ac:dyDescent="0.45"/>
    <row r="46" spans="1:39" ht="20.100000000000001" customHeight="1" x14ac:dyDescent="0.45"/>
    <row r="47" spans="1:39" ht="20.100000000000001" customHeight="1" x14ac:dyDescent="0.45"/>
    <row r="48" spans="1:39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</sheetData>
  <mergeCells count="100">
    <mergeCell ref="A12:F12"/>
    <mergeCell ref="I33:K33"/>
    <mergeCell ref="L33:AF33"/>
    <mergeCell ref="AD32:AF32"/>
    <mergeCell ref="C32:K32"/>
    <mergeCell ref="I14:J14"/>
    <mergeCell ref="K14:L14"/>
    <mergeCell ref="M14:N14"/>
    <mergeCell ref="O14:P14"/>
    <mergeCell ref="Q14:R14"/>
    <mergeCell ref="S14:T14"/>
    <mergeCell ref="U14:V14"/>
    <mergeCell ref="W14:X14"/>
    <mergeCell ref="L32:N32"/>
    <mergeCell ref="O32:Q32"/>
    <mergeCell ref="R32:T32"/>
    <mergeCell ref="U32:W32"/>
    <mergeCell ref="X32:Z32"/>
    <mergeCell ref="AA32:AC32"/>
    <mergeCell ref="V35:AM35"/>
    <mergeCell ref="C33:H33"/>
    <mergeCell ref="C31:G31"/>
    <mergeCell ref="H31:AF31"/>
    <mergeCell ref="C29:AF29"/>
    <mergeCell ref="C30:AF30"/>
    <mergeCell ref="C28:AF28"/>
    <mergeCell ref="AE25:AF25"/>
    <mergeCell ref="AG25:AJ25"/>
    <mergeCell ref="AK25:AN25"/>
    <mergeCell ref="A26:AN26"/>
    <mergeCell ref="A27:B33"/>
    <mergeCell ref="C27:AF27"/>
    <mergeCell ref="S25:T25"/>
    <mergeCell ref="U25:V25"/>
    <mergeCell ref="W25:X25"/>
    <mergeCell ref="Y25:Z25"/>
    <mergeCell ref="AA25:AB25"/>
    <mergeCell ref="AC25:AD25"/>
    <mergeCell ref="A25:H25"/>
    <mergeCell ref="I25:J25"/>
    <mergeCell ref="K25:L25"/>
    <mergeCell ref="M25:N25"/>
    <mergeCell ref="O25:P25"/>
    <mergeCell ref="Q25:R25"/>
    <mergeCell ref="W24:X24"/>
    <mergeCell ref="Y24:Z24"/>
    <mergeCell ref="AA24:AB24"/>
    <mergeCell ref="AC24:AD24"/>
    <mergeCell ref="AE24:AF24"/>
    <mergeCell ref="AG24:AN24"/>
    <mergeCell ref="C23:H23"/>
    <mergeCell ref="I23:AN23"/>
    <mergeCell ref="A24:H24"/>
    <mergeCell ref="I24:J24"/>
    <mergeCell ref="K24:L24"/>
    <mergeCell ref="M24:N24"/>
    <mergeCell ref="O24:P24"/>
    <mergeCell ref="Q24:R24"/>
    <mergeCell ref="S24:T24"/>
    <mergeCell ref="U24:V24"/>
    <mergeCell ref="C17:AN17"/>
    <mergeCell ref="C18:AN18"/>
    <mergeCell ref="C19:AN19"/>
    <mergeCell ref="A20:B23"/>
    <mergeCell ref="C20:H20"/>
    <mergeCell ref="I20:AN20"/>
    <mergeCell ref="C21:H21"/>
    <mergeCell ref="I21:AN21"/>
    <mergeCell ref="C22:H22"/>
    <mergeCell ref="I22:AN22"/>
    <mergeCell ref="C15:G16"/>
    <mergeCell ref="H15:K15"/>
    <mergeCell ref="L15:AN15"/>
    <mergeCell ref="H16:K16"/>
    <mergeCell ref="L16:AN16"/>
    <mergeCell ref="AK12:AL12"/>
    <mergeCell ref="AM12:AN12"/>
    <mergeCell ref="A14:B19"/>
    <mergeCell ref="C14:F14"/>
    <mergeCell ref="G14:H14"/>
    <mergeCell ref="Y12:Z12"/>
    <mergeCell ref="AA12:AB12"/>
    <mergeCell ref="AC12:AD12"/>
    <mergeCell ref="AE12:AF12"/>
    <mergeCell ref="AG12:AH12"/>
    <mergeCell ref="AI12:AJ12"/>
    <mergeCell ref="M12:N12"/>
    <mergeCell ref="O12:P12"/>
    <mergeCell ref="Q12:R12"/>
    <mergeCell ref="S12:T12"/>
    <mergeCell ref="U12:V12"/>
    <mergeCell ref="W12:X12"/>
    <mergeCell ref="AD1:AN2"/>
    <mergeCell ref="J2:Z3"/>
    <mergeCell ref="X6:Z6"/>
    <mergeCell ref="A11:F11"/>
    <mergeCell ref="G11:AN11"/>
    <mergeCell ref="G12:H12"/>
    <mergeCell ref="I12:J12"/>
    <mergeCell ref="K12:L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0A83-2031-4210-8F47-6CAA92A64E2E}">
  <sheetPr>
    <tabColor rgb="FFFFCCCC"/>
  </sheetPr>
  <dimension ref="B1:AE38"/>
  <sheetViews>
    <sheetView showZeros="0" tabSelected="1" view="pageBreakPreview" zoomScale="85" zoomScaleNormal="100" zoomScaleSheetLayoutView="85" workbookViewId="0">
      <selection activeCell="S5" sqref="S5"/>
    </sheetView>
  </sheetViews>
  <sheetFormatPr defaultRowHeight="18" x14ac:dyDescent="0.45"/>
  <cols>
    <col min="1" max="1" width="1.69921875" customWidth="1"/>
    <col min="2" max="34" width="3.19921875" customWidth="1"/>
  </cols>
  <sheetData>
    <row r="1" spans="2:31" ht="22.2" x14ac:dyDescent="0.4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2:31" ht="22.2" x14ac:dyDescent="0.45">
      <c r="B2" s="7" t="s">
        <v>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53" t="s">
        <v>4</v>
      </c>
      <c r="W2" s="53"/>
      <c r="X2" s="13"/>
      <c r="Y2" t="s">
        <v>3</v>
      </c>
      <c r="Z2" s="13"/>
      <c r="AA2" t="s">
        <v>2</v>
      </c>
      <c r="AB2" s="13"/>
      <c r="AC2" t="s">
        <v>1</v>
      </c>
      <c r="AE2" t="s">
        <v>43</v>
      </c>
    </row>
    <row r="3" spans="2:31" ht="10.199999999999999" customHeight="1" x14ac:dyDescent="0.45"/>
    <row r="4" spans="2:31" x14ac:dyDescent="0.45">
      <c r="B4" s="27" t="s">
        <v>6</v>
      </c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AE4" t="s">
        <v>44</v>
      </c>
    </row>
    <row r="5" spans="2:31" x14ac:dyDescent="0.45">
      <c r="B5" s="28"/>
      <c r="C5" s="28"/>
      <c r="D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S5" s="14" t="s">
        <v>23</v>
      </c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2:31" ht="10.199999999999999" customHeight="1" x14ac:dyDescent="0.45">
      <c r="S6" s="17"/>
      <c r="T6" s="13"/>
      <c r="U6" s="13"/>
      <c r="V6" s="13"/>
      <c r="W6" s="13"/>
      <c r="X6" s="13"/>
      <c r="Y6" s="13"/>
      <c r="Z6" s="13"/>
      <c r="AA6" s="13"/>
      <c r="AB6" s="13"/>
      <c r="AC6" s="18"/>
    </row>
    <row r="7" spans="2:31" x14ac:dyDescent="0.45">
      <c r="B7" s="31" t="s">
        <v>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S7" s="17"/>
      <c r="T7" s="13"/>
      <c r="U7" s="13"/>
      <c r="V7" s="13"/>
      <c r="W7" s="13"/>
      <c r="X7" s="13"/>
      <c r="Y7" s="13"/>
      <c r="Z7" s="13"/>
      <c r="AA7" s="13"/>
      <c r="AB7" s="13"/>
      <c r="AC7" s="18"/>
      <c r="AE7" t="s">
        <v>45</v>
      </c>
    </row>
    <row r="8" spans="2:31" x14ac:dyDescent="0.45">
      <c r="B8" s="56">
        <f>U31</f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S8" s="17"/>
      <c r="T8" s="13"/>
      <c r="U8" s="13"/>
      <c r="V8" s="13"/>
      <c r="W8" s="13"/>
      <c r="X8" s="13"/>
      <c r="Y8" s="13"/>
      <c r="Z8" s="13"/>
      <c r="AA8" s="13"/>
      <c r="AB8" s="13" t="s">
        <v>38</v>
      </c>
      <c r="AC8" s="18"/>
      <c r="AE8" t="s">
        <v>46</v>
      </c>
    </row>
    <row r="9" spans="2:31" x14ac:dyDescent="0.4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S9" s="17"/>
      <c r="T9" s="13"/>
      <c r="U9" s="13"/>
      <c r="V9" s="13"/>
      <c r="W9" s="13"/>
      <c r="X9" s="13"/>
      <c r="Y9" s="13"/>
      <c r="Z9" s="13"/>
      <c r="AA9" s="13"/>
      <c r="AB9" s="13"/>
      <c r="AC9" s="18"/>
    </row>
    <row r="10" spans="2:31" ht="10.199999999999999" customHeight="1" x14ac:dyDescent="0.45">
      <c r="S10" s="17"/>
      <c r="T10" s="13"/>
      <c r="U10" s="13"/>
      <c r="V10" s="13"/>
      <c r="W10" s="13"/>
      <c r="X10" s="13"/>
      <c r="Y10" s="13"/>
      <c r="Z10" s="13"/>
      <c r="AA10" s="13"/>
      <c r="AB10" s="13"/>
      <c r="AC10" s="18"/>
    </row>
    <row r="11" spans="2:31" x14ac:dyDescent="0.45">
      <c r="B11" s="57" t="s">
        <v>25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S11" s="19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E11" t="s">
        <v>47</v>
      </c>
    </row>
    <row r="12" spans="2:31" x14ac:dyDescent="0.45">
      <c r="B12" s="71" t="s">
        <v>41</v>
      </c>
      <c r="C12" s="70"/>
      <c r="D12" s="70"/>
      <c r="E12" s="70"/>
      <c r="F12" s="10" t="s">
        <v>26</v>
      </c>
      <c r="G12" s="70" t="s">
        <v>31</v>
      </c>
      <c r="H12" s="70"/>
      <c r="I12" s="70"/>
      <c r="J12" s="70"/>
      <c r="K12" s="10" t="s">
        <v>27</v>
      </c>
      <c r="L12" s="79" t="s">
        <v>29</v>
      </c>
      <c r="M12" s="79"/>
      <c r="N12" s="77" t="s">
        <v>30</v>
      </c>
      <c r="O12" s="77"/>
      <c r="P12" s="77"/>
      <c r="Q12" s="78"/>
      <c r="S12" s="4" t="s">
        <v>33</v>
      </c>
      <c r="T12" s="1"/>
      <c r="U12" s="1"/>
      <c r="V12" s="1"/>
      <c r="W12" s="36"/>
      <c r="X12" s="36"/>
      <c r="Y12" s="36"/>
      <c r="Z12" s="36"/>
      <c r="AA12" s="36"/>
      <c r="AB12" s="36"/>
      <c r="AC12" s="37"/>
    </row>
    <row r="13" spans="2:31" x14ac:dyDescent="0.45">
      <c r="B13" s="72" t="s">
        <v>28</v>
      </c>
      <c r="C13" s="73"/>
      <c r="D13" s="73"/>
      <c r="E13" s="74"/>
      <c r="F13" s="75" t="s">
        <v>42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S13" s="11" t="s">
        <v>34</v>
      </c>
      <c r="T13" s="9"/>
      <c r="U13" s="9"/>
      <c r="V13" s="9" t="s">
        <v>35</v>
      </c>
      <c r="W13" s="43"/>
      <c r="X13" s="43"/>
      <c r="Y13" s="43"/>
      <c r="Z13" s="43"/>
      <c r="AA13" s="43"/>
      <c r="AB13" s="43"/>
      <c r="AC13" s="44"/>
    </row>
    <row r="14" spans="2:31" ht="18" customHeight="1" x14ac:dyDescent="0.45"/>
    <row r="15" spans="2:31" x14ac:dyDescent="0.45">
      <c r="B15" s="31" t="s">
        <v>7</v>
      </c>
      <c r="C15" s="31"/>
      <c r="D15" s="31"/>
      <c r="E15" s="31" t="s">
        <v>8</v>
      </c>
      <c r="F15" s="31"/>
      <c r="G15" s="31"/>
      <c r="H15" s="31"/>
      <c r="I15" s="31"/>
      <c r="J15" s="31"/>
      <c r="K15" s="31"/>
      <c r="L15" s="31" t="s">
        <v>9</v>
      </c>
      <c r="M15" s="31"/>
      <c r="N15" s="31" t="s">
        <v>10</v>
      </c>
      <c r="O15" s="31"/>
      <c r="P15" s="31" t="s">
        <v>11</v>
      </c>
      <c r="Q15" s="31"/>
      <c r="R15" s="31"/>
      <c r="S15" s="31" t="s">
        <v>12</v>
      </c>
      <c r="T15" s="31"/>
      <c r="U15" s="31" t="s">
        <v>13</v>
      </c>
      <c r="V15" s="31"/>
      <c r="W15" s="31"/>
      <c r="X15" s="31"/>
      <c r="Y15" s="31" t="s">
        <v>14</v>
      </c>
      <c r="Z15" s="31"/>
      <c r="AA15" s="31"/>
      <c r="AB15" s="31"/>
      <c r="AC15" s="31"/>
    </row>
    <row r="16" spans="2:31" ht="22.2" customHeight="1" x14ac:dyDescent="0.45">
      <c r="B16" s="38"/>
      <c r="C16" s="38"/>
      <c r="D16" s="38"/>
      <c r="E16" s="39"/>
      <c r="F16" s="39"/>
      <c r="G16" s="39"/>
      <c r="H16" s="39"/>
      <c r="I16" s="39"/>
      <c r="J16" s="39"/>
      <c r="K16" s="39"/>
      <c r="L16" s="40"/>
      <c r="M16" s="40"/>
      <c r="N16" s="39"/>
      <c r="O16" s="39"/>
      <c r="P16" s="42"/>
      <c r="Q16" s="42"/>
      <c r="R16" s="42"/>
      <c r="S16" s="41"/>
      <c r="T16" s="39"/>
      <c r="U16" s="42">
        <f>L16*P16</f>
        <v>0</v>
      </c>
      <c r="V16" s="42"/>
      <c r="W16" s="42"/>
      <c r="X16" s="42"/>
      <c r="Y16" s="39"/>
      <c r="Z16" s="39"/>
      <c r="AA16" s="39"/>
      <c r="AB16" s="39"/>
      <c r="AC16" s="39"/>
    </row>
    <row r="17" spans="2:31" ht="22.2" customHeight="1" x14ac:dyDescent="0.45">
      <c r="B17" s="23"/>
      <c r="C17" s="23"/>
      <c r="D17" s="23"/>
      <c r="E17" s="24" t="s">
        <v>53</v>
      </c>
      <c r="F17" s="24"/>
      <c r="G17" s="24"/>
      <c r="H17" s="24"/>
      <c r="I17" s="24"/>
      <c r="J17" s="24"/>
      <c r="K17" s="24"/>
      <c r="L17" s="25">
        <v>1</v>
      </c>
      <c r="M17" s="25"/>
      <c r="N17" s="24" t="s">
        <v>36</v>
      </c>
      <c r="O17" s="24"/>
      <c r="P17" s="26"/>
      <c r="Q17" s="26"/>
      <c r="R17" s="26"/>
      <c r="S17" s="45"/>
      <c r="T17" s="24"/>
      <c r="U17" s="26">
        <f t="shared" ref="U17" si="0">L17*P17</f>
        <v>0</v>
      </c>
      <c r="V17" s="26"/>
      <c r="W17" s="26"/>
      <c r="X17" s="26"/>
      <c r="Y17" s="24"/>
      <c r="Z17" s="24"/>
      <c r="AA17" s="24"/>
      <c r="AB17" s="24"/>
      <c r="AC17" s="24"/>
      <c r="AE17" t="s">
        <v>48</v>
      </c>
    </row>
    <row r="18" spans="2:31" ht="22.2" customHeight="1" x14ac:dyDescent="0.45">
      <c r="B18" s="23"/>
      <c r="C18" s="23"/>
      <c r="D18" s="23"/>
      <c r="E18" s="24"/>
      <c r="F18" s="24"/>
      <c r="G18" s="24"/>
      <c r="H18" s="24"/>
      <c r="I18" s="24"/>
      <c r="J18" s="24"/>
      <c r="K18" s="24"/>
      <c r="L18" s="25"/>
      <c r="M18" s="25"/>
      <c r="N18" s="24"/>
      <c r="O18" s="24"/>
      <c r="P18" s="26"/>
      <c r="Q18" s="26"/>
      <c r="R18" s="26"/>
      <c r="S18" s="24"/>
      <c r="T18" s="24"/>
      <c r="U18" s="26">
        <f>L18*P18</f>
        <v>0</v>
      </c>
      <c r="V18" s="26"/>
      <c r="W18" s="26"/>
      <c r="X18" s="26"/>
      <c r="Y18" s="24"/>
      <c r="Z18" s="24"/>
      <c r="AA18" s="24"/>
      <c r="AB18" s="24"/>
      <c r="AC18" s="24"/>
    </row>
    <row r="19" spans="2:31" ht="22.2" customHeight="1" x14ac:dyDescent="0.45">
      <c r="B19" s="23"/>
      <c r="C19" s="23"/>
      <c r="D19" s="23"/>
      <c r="E19" s="24"/>
      <c r="F19" s="24"/>
      <c r="G19" s="24"/>
      <c r="H19" s="24"/>
      <c r="I19" s="24"/>
      <c r="J19" s="24"/>
      <c r="K19" s="24"/>
      <c r="L19" s="25"/>
      <c r="M19" s="25"/>
      <c r="N19" s="24"/>
      <c r="O19" s="24"/>
      <c r="P19" s="26"/>
      <c r="Q19" s="26"/>
      <c r="R19" s="26"/>
      <c r="S19" s="24"/>
      <c r="T19" s="24"/>
      <c r="U19" s="26">
        <f t="shared" ref="U19:U25" si="1">L19*P19</f>
        <v>0</v>
      </c>
      <c r="V19" s="26"/>
      <c r="W19" s="26"/>
      <c r="X19" s="26"/>
      <c r="Y19" s="24"/>
      <c r="Z19" s="24"/>
      <c r="AA19" s="24"/>
      <c r="AB19" s="24"/>
      <c r="AC19" s="24"/>
    </row>
    <row r="20" spans="2:31" ht="22.2" customHeight="1" x14ac:dyDescent="0.45">
      <c r="B20" s="23"/>
      <c r="C20" s="23"/>
      <c r="D20" s="23"/>
      <c r="E20" s="24"/>
      <c r="F20" s="24"/>
      <c r="G20" s="24"/>
      <c r="H20" s="24"/>
      <c r="I20" s="24"/>
      <c r="J20" s="24"/>
      <c r="K20" s="24"/>
      <c r="L20" s="25"/>
      <c r="M20" s="25"/>
      <c r="N20" s="24"/>
      <c r="O20" s="24"/>
      <c r="P20" s="26"/>
      <c r="Q20" s="26"/>
      <c r="R20" s="26"/>
      <c r="S20" s="24"/>
      <c r="T20" s="24"/>
      <c r="U20" s="26">
        <f t="shared" ref="U20:U21" si="2">L20*P20</f>
        <v>0</v>
      </c>
      <c r="V20" s="26"/>
      <c r="W20" s="26"/>
      <c r="X20" s="26"/>
      <c r="Y20" s="24"/>
      <c r="Z20" s="24"/>
      <c r="AA20" s="24"/>
      <c r="AB20" s="24"/>
      <c r="AC20" s="24"/>
    </row>
    <row r="21" spans="2:31" ht="22.2" customHeight="1" x14ac:dyDescent="0.45">
      <c r="B21" s="23"/>
      <c r="C21" s="23"/>
      <c r="D21" s="23"/>
      <c r="E21" s="24"/>
      <c r="F21" s="24"/>
      <c r="G21" s="24"/>
      <c r="H21" s="24"/>
      <c r="I21" s="24"/>
      <c r="J21" s="24"/>
      <c r="K21" s="24"/>
      <c r="L21" s="25"/>
      <c r="M21" s="25"/>
      <c r="N21" s="24"/>
      <c r="O21" s="24"/>
      <c r="P21" s="26"/>
      <c r="Q21" s="26"/>
      <c r="R21" s="26"/>
      <c r="S21" s="24"/>
      <c r="T21" s="24"/>
      <c r="U21" s="26">
        <f t="shared" si="2"/>
        <v>0</v>
      </c>
      <c r="V21" s="26"/>
      <c r="W21" s="26"/>
      <c r="X21" s="26"/>
      <c r="Y21" s="24"/>
      <c r="Z21" s="24"/>
      <c r="AA21" s="24"/>
      <c r="AB21" s="24"/>
      <c r="AC21" s="24"/>
    </row>
    <row r="22" spans="2:31" ht="22.2" customHeight="1" x14ac:dyDescent="0.45">
      <c r="B22" s="23"/>
      <c r="C22" s="23"/>
      <c r="D22" s="23"/>
      <c r="E22" s="24"/>
      <c r="F22" s="24"/>
      <c r="G22" s="24"/>
      <c r="H22" s="24"/>
      <c r="I22" s="24"/>
      <c r="J22" s="24"/>
      <c r="K22" s="24"/>
      <c r="L22" s="25"/>
      <c r="M22" s="25"/>
      <c r="N22" s="24"/>
      <c r="O22" s="24"/>
      <c r="P22" s="26"/>
      <c r="Q22" s="26"/>
      <c r="R22" s="26"/>
      <c r="S22" s="24"/>
      <c r="T22" s="24"/>
      <c r="U22" s="26">
        <f>L22*P22</f>
        <v>0</v>
      </c>
      <c r="V22" s="26"/>
      <c r="W22" s="26"/>
      <c r="X22" s="26"/>
      <c r="Y22" s="24"/>
      <c r="Z22" s="24"/>
      <c r="AA22" s="24"/>
      <c r="AB22" s="24"/>
      <c r="AC22" s="24"/>
    </row>
    <row r="23" spans="2:31" ht="22.2" customHeight="1" x14ac:dyDescent="0.45">
      <c r="B23" s="23"/>
      <c r="C23" s="23"/>
      <c r="D23" s="23"/>
      <c r="E23" s="24"/>
      <c r="F23" s="24"/>
      <c r="G23" s="24"/>
      <c r="H23" s="24"/>
      <c r="I23" s="24"/>
      <c r="J23" s="24"/>
      <c r="K23" s="24"/>
      <c r="L23" s="25"/>
      <c r="M23" s="25"/>
      <c r="N23" s="24"/>
      <c r="O23" s="24"/>
      <c r="P23" s="26"/>
      <c r="Q23" s="26"/>
      <c r="R23" s="26"/>
      <c r="S23" s="24"/>
      <c r="T23" s="24"/>
      <c r="U23" s="26">
        <f>L23*P23</f>
        <v>0</v>
      </c>
      <c r="V23" s="26"/>
      <c r="W23" s="26"/>
      <c r="X23" s="26"/>
      <c r="Y23" s="24"/>
      <c r="Z23" s="24"/>
      <c r="AA23" s="24"/>
      <c r="AB23" s="24"/>
      <c r="AC23" s="24"/>
    </row>
    <row r="24" spans="2:31" ht="22.2" customHeight="1" x14ac:dyDescent="0.45">
      <c r="B24" s="23"/>
      <c r="C24" s="23"/>
      <c r="D24" s="23"/>
      <c r="E24" s="24"/>
      <c r="F24" s="24"/>
      <c r="G24" s="24"/>
      <c r="H24" s="24"/>
      <c r="I24" s="24"/>
      <c r="J24" s="24"/>
      <c r="K24" s="24"/>
      <c r="L24" s="25"/>
      <c r="M24" s="25"/>
      <c r="N24" s="24"/>
      <c r="O24" s="24"/>
      <c r="P24" s="26"/>
      <c r="Q24" s="26"/>
      <c r="R24" s="26"/>
      <c r="S24" s="24"/>
      <c r="T24" s="24"/>
      <c r="U24" s="26">
        <f t="shared" si="1"/>
        <v>0</v>
      </c>
      <c r="V24" s="26"/>
      <c r="W24" s="26"/>
      <c r="X24" s="26"/>
      <c r="Y24" s="24"/>
      <c r="Z24" s="24"/>
      <c r="AA24" s="24"/>
      <c r="AB24" s="24"/>
      <c r="AC24" s="24"/>
    </row>
    <row r="25" spans="2:31" ht="22.2" customHeight="1" x14ac:dyDescent="0.45">
      <c r="B25" s="23"/>
      <c r="C25" s="23"/>
      <c r="D25" s="23"/>
      <c r="E25" s="24"/>
      <c r="F25" s="24"/>
      <c r="G25" s="24"/>
      <c r="H25" s="24"/>
      <c r="I25" s="24"/>
      <c r="J25" s="24"/>
      <c r="K25" s="24"/>
      <c r="L25" s="25"/>
      <c r="M25" s="25"/>
      <c r="N25" s="24"/>
      <c r="O25" s="24"/>
      <c r="P25" s="26"/>
      <c r="Q25" s="26"/>
      <c r="R25" s="26"/>
      <c r="S25" s="24"/>
      <c r="T25" s="24"/>
      <c r="U25" s="26">
        <f t="shared" si="1"/>
        <v>0</v>
      </c>
      <c r="V25" s="26"/>
      <c r="W25" s="26"/>
      <c r="X25" s="26"/>
      <c r="Y25" s="24"/>
      <c r="Z25" s="24"/>
      <c r="AA25" s="24"/>
      <c r="AB25" s="24"/>
      <c r="AC25" s="24"/>
    </row>
    <row r="26" spans="2:31" ht="22.2" customHeight="1" x14ac:dyDescent="0.45">
      <c r="B26" s="23"/>
      <c r="C26" s="23"/>
      <c r="D26" s="23"/>
      <c r="E26" s="24"/>
      <c r="F26" s="24"/>
      <c r="G26" s="24"/>
      <c r="H26" s="24"/>
      <c r="I26" s="24"/>
      <c r="J26" s="24"/>
      <c r="K26" s="24"/>
      <c r="L26" s="25"/>
      <c r="M26" s="25"/>
      <c r="N26" s="24"/>
      <c r="O26" s="24"/>
      <c r="P26" s="26"/>
      <c r="Q26" s="26"/>
      <c r="R26" s="26"/>
      <c r="S26" s="24"/>
      <c r="T26" s="24"/>
      <c r="U26" s="26">
        <f>L26*P26</f>
        <v>0</v>
      </c>
      <c r="V26" s="26"/>
      <c r="W26" s="26"/>
      <c r="X26" s="26"/>
      <c r="Y26" s="24"/>
      <c r="Z26" s="24"/>
      <c r="AA26" s="24"/>
      <c r="AB26" s="24"/>
      <c r="AC26" s="24"/>
    </row>
    <row r="27" spans="2:31" ht="22.2" customHeight="1" x14ac:dyDescent="0.45">
      <c r="B27" s="23"/>
      <c r="C27" s="23"/>
      <c r="D27" s="23"/>
      <c r="E27" s="24"/>
      <c r="F27" s="24"/>
      <c r="G27" s="24"/>
      <c r="H27" s="24"/>
      <c r="I27" s="24"/>
      <c r="J27" s="24"/>
      <c r="K27" s="24"/>
      <c r="L27" s="25"/>
      <c r="M27" s="25"/>
      <c r="N27" s="24"/>
      <c r="O27" s="24"/>
      <c r="P27" s="26"/>
      <c r="Q27" s="26"/>
      <c r="R27" s="26"/>
      <c r="S27" s="24"/>
      <c r="T27" s="24"/>
      <c r="U27" s="26">
        <f>L27*P27</f>
        <v>0</v>
      </c>
      <c r="V27" s="26"/>
      <c r="W27" s="26"/>
      <c r="X27" s="26"/>
      <c r="Y27" s="24"/>
      <c r="Z27" s="24"/>
      <c r="AA27" s="24"/>
      <c r="AB27" s="24"/>
      <c r="AC27" s="24"/>
    </row>
    <row r="28" spans="2:31" ht="22.2" customHeight="1" x14ac:dyDescent="0.45">
      <c r="B28" s="60"/>
      <c r="C28" s="60"/>
      <c r="D28" s="60"/>
      <c r="E28" s="22"/>
      <c r="F28" s="22"/>
      <c r="G28" s="22"/>
      <c r="H28" s="22"/>
      <c r="I28" s="22"/>
      <c r="J28" s="22"/>
      <c r="K28" s="22"/>
      <c r="L28" s="61"/>
      <c r="M28" s="61"/>
      <c r="N28" s="22"/>
      <c r="O28" s="22"/>
      <c r="P28" s="35"/>
      <c r="Q28" s="35"/>
      <c r="R28" s="35"/>
      <c r="S28" s="22"/>
      <c r="T28" s="22"/>
      <c r="U28" s="35">
        <f>L28*P28</f>
        <v>0</v>
      </c>
      <c r="V28" s="35"/>
      <c r="W28" s="35"/>
      <c r="X28" s="35"/>
      <c r="Y28" s="22"/>
      <c r="Z28" s="22"/>
      <c r="AA28" s="22"/>
      <c r="AB28" s="22"/>
      <c r="AC28" s="22"/>
    </row>
    <row r="29" spans="2:31" ht="19.95" customHeight="1" x14ac:dyDescent="0.45">
      <c r="B29" s="65"/>
      <c r="C29" s="66"/>
      <c r="D29" s="67"/>
      <c r="E29" s="68"/>
      <c r="F29" s="51"/>
      <c r="G29" s="69"/>
      <c r="H29" s="68"/>
      <c r="I29" s="51"/>
      <c r="J29" s="51"/>
      <c r="K29" s="69"/>
      <c r="R29" s="51" t="s">
        <v>20</v>
      </c>
      <c r="S29" s="51"/>
      <c r="T29" s="51"/>
      <c r="U29" s="47">
        <f>SUM(H31:K33)</f>
        <v>0</v>
      </c>
      <c r="V29" s="48"/>
      <c r="W29" s="48"/>
      <c r="X29" s="48"/>
    </row>
    <row r="30" spans="2:31" ht="19.95" customHeight="1" x14ac:dyDescent="0.45">
      <c r="B30" s="62" t="s">
        <v>15</v>
      </c>
      <c r="C30" s="62"/>
      <c r="D30" s="62"/>
      <c r="E30" s="62" t="s">
        <v>16</v>
      </c>
      <c r="F30" s="62"/>
      <c r="G30" s="62"/>
      <c r="H30" s="62" t="s">
        <v>13</v>
      </c>
      <c r="I30" s="62"/>
      <c r="J30" s="62"/>
      <c r="K30" s="62"/>
      <c r="R30" s="52" t="s">
        <v>16</v>
      </c>
      <c r="S30" s="52"/>
      <c r="T30" s="52"/>
      <c r="U30" s="49">
        <f>SUM(E31:G33)</f>
        <v>0</v>
      </c>
      <c r="V30" s="50"/>
      <c r="W30" s="50"/>
      <c r="X30" s="50"/>
    </row>
    <row r="31" spans="2:31" ht="19.95" customHeight="1" x14ac:dyDescent="0.45">
      <c r="B31" s="54" t="s">
        <v>17</v>
      </c>
      <c r="C31" s="54"/>
      <c r="D31" s="54"/>
      <c r="E31" s="55">
        <f>H31*10%</f>
        <v>0</v>
      </c>
      <c r="F31" s="55"/>
      <c r="G31" s="55"/>
      <c r="H31" s="55">
        <f>SUMIF(S16:S28,10%,U16:U28)</f>
        <v>0</v>
      </c>
      <c r="I31" s="55"/>
      <c r="J31" s="55"/>
      <c r="K31" s="55"/>
      <c r="R31" s="52" t="s">
        <v>21</v>
      </c>
      <c r="S31" s="52"/>
      <c r="T31" s="52"/>
      <c r="U31" s="49">
        <f>SUM(U29:X30)</f>
        <v>0</v>
      </c>
      <c r="V31" s="50"/>
      <c r="W31" s="50"/>
      <c r="X31" s="50"/>
    </row>
    <row r="32" spans="2:31" ht="19.95" customHeight="1" x14ac:dyDescent="0.45">
      <c r="B32" s="54" t="s">
        <v>18</v>
      </c>
      <c r="C32" s="54"/>
      <c r="D32" s="54"/>
      <c r="E32" s="55">
        <f>H32*8%</f>
        <v>0</v>
      </c>
      <c r="F32" s="55"/>
      <c r="G32" s="55"/>
      <c r="H32" s="55">
        <f>SUMIF(S16:S28,8%,U16:U28)</f>
        <v>0</v>
      </c>
      <c r="I32" s="55"/>
      <c r="J32" s="55"/>
      <c r="K32" s="55"/>
    </row>
    <row r="33" spans="2:29" ht="19.95" customHeight="1" x14ac:dyDescent="0.45">
      <c r="B33" s="63" t="s">
        <v>19</v>
      </c>
      <c r="C33" s="63"/>
      <c r="D33" s="63"/>
      <c r="E33" s="64"/>
      <c r="F33" s="64"/>
      <c r="G33" s="64"/>
      <c r="H33" s="64">
        <f>SUMIF(S16:S28,"非課税",U16:U28)</f>
        <v>0</v>
      </c>
      <c r="I33" s="64"/>
      <c r="J33" s="64"/>
      <c r="K33" s="64"/>
      <c r="R33" s="32" t="s">
        <v>22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</row>
    <row r="34" spans="2:29" x14ac:dyDescent="0.45">
      <c r="R34" s="2"/>
      <c r="AC34" s="3"/>
    </row>
    <row r="35" spans="2:29" x14ac:dyDescent="0.45">
      <c r="R35" s="2"/>
      <c r="AC35" s="3"/>
    </row>
    <row r="36" spans="2:29" x14ac:dyDescent="0.45">
      <c r="R36" s="4"/>
      <c r="S36" s="1"/>
      <c r="T36" s="1"/>
      <c r="U36" s="1"/>
      <c r="V36" s="1"/>
      <c r="W36" s="1"/>
      <c r="X36" s="1"/>
      <c r="Y36" s="1"/>
      <c r="Z36" s="1"/>
      <c r="AA36" s="1"/>
      <c r="AB36" s="1"/>
      <c r="AC36" s="5"/>
    </row>
    <row r="38" spans="2:29" x14ac:dyDescent="0.45">
      <c r="B38" s="12" t="s">
        <v>39</v>
      </c>
    </row>
  </sheetData>
  <sheetProtection sheet="1" objects="1" scenarios="1" formatCells="0"/>
  <mergeCells count="149">
    <mergeCell ref="B33:D33"/>
    <mergeCell ref="E33:G33"/>
    <mergeCell ref="H33:K33"/>
    <mergeCell ref="B29:D29"/>
    <mergeCell ref="E29:G29"/>
    <mergeCell ref="H29:K29"/>
    <mergeCell ref="B31:D31"/>
    <mergeCell ref="E31:G31"/>
    <mergeCell ref="G12:J12"/>
    <mergeCell ref="B12:E12"/>
    <mergeCell ref="B13:E13"/>
    <mergeCell ref="F13:Q13"/>
    <mergeCell ref="N12:Q12"/>
    <mergeCell ref="L12:M12"/>
    <mergeCell ref="B27:D27"/>
    <mergeCell ref="E27:K27"/>
    <mergeCell ref="L27:M27"/>
    <mergeCell ref="N27:O27"/>
    <mergeCell ref="P16:R16"/>
    <mergeCell ref="U30:X30"/>
    <mergeCell ref="U31:X31"/>
    <mergeCell ref="R29:T29"/>
    <mergeCell ref="R30:T30"/>
    <mergeCell ref="R31:T31"/>
    <mergeCell ref="V2:W2"/>
    <mergeCell ref="B32:D32"/>
    <mergeCell ref="E32:G32"/>
    <mergeCell ref="H32:K32"/>
    <mergeCell ref="B7:Q7"/>
    <mergeCell ref="B8:Q9"/>
    <mergeCell ref="B11:Q11"/>
    <mergeCell ref="B28:D28"/>
    <mergeCell ref="E28:K28"/>
    <mergeCell ref="L28:M28"/>
    <mergeCell ref="N28:O28"/>
    <mergeCell ref="P28:R28"/>
    <mergeCell ref="S28:T28"/>
    <mergeCell ref="H31:K31"/>
    <mergeCell ref="B30:D30"/>
    <mergeCell ref="E30:G30"/>
    <mergeCell ref="H30:K30"/>
    <mergeCell ref="U24:X24"/>
    <mergeCell ref="N16:O16"/>
    <mergeCell ref="Y27:AC27"/>
    <mergeCell ref="B26:D26"/>
    <mergeCell ref="E26:K26"/>
    <mergeCell ref="L26:M26"/>
    <mergeCell ref="N26:O26"/>
    <mergeCell ref="P26:R26"/>
    <mergeCell ref="S26:T26"/>
    <mergeCell ref="B1:AC1"/>
    <mergeCell ref="U29:X29"/>
    <mergeCell ref="B25:D25"/>
    <mergeCell ref="E25:K25"/>
    <mergeCell ref="L25:M25"/>
    <mergeCell ref="N25:O25"/>
    <mergeCell ref="P25:R25"/>
    <mergeCell ref="S25:T25"/>
    <mergeCell ref="P27:R27"/>
    <mergeCell ref="S27:T27"/>
    <mergeCell ref="U27:X27"/>
    <mergeCell ref="B24:D24"/>
    <mergeCell ref="E24:K24"/>
    <mergeCell ref="L24:M24"/>
    <mergeCell ref="N24:O24"/>
    <mergeCell ref="P24:R24"/>
    <mergeCell ref="S24:T24"/>
    <mergeCell ref="Y24:AC24"/>
    <mergeCell ref="B19:D19"/>
    <mergeCell ref="E19:K19"/>
    <mergeCell ref="L19:M19"/>
    <mergeCell ref="N19:O19"/>
    <mergeCell ref="P19:R19"/>
    <mergeCell ref="S19:T19"/>
    <mergeCell ref="Y22:AC22"/>
    <mergeCell ref="B23:D23"/>
    <mergeCell ref="E23:K23"/>
    <mergeCell ref="L23:M23"/>
    <mergeCell ref="N23:O23"/>
    <mergeCell ref="P23:R23"/>
    <mergeCell ref="S23:T23"/>
    <mergeCell ref="U23:X23"/>
    <mergeCell ref="Y23:AC23"/>
    <mergeCell ref="S16:T16"/>
    <mergeCell ref="U16:X16"/>
    <mergeCell ref="Y16:AC16"/>
    <mergeCell ref="W13:AC13"/>
    <mergeCell ref="B18:D18"/>
    <mergeCell ref="E18:K18"/>
    <mergeCell ref="L18:M18"/>
    <mergeCell ref="N18:O18"/>
    <mergeCell ref="P18:R18"/>
    <mergeCell ref="S18:T18"/>
    <mergeCell ref="U18:X18"/>
    <mergeCell ref="Y18:AC18"/>
    <mergeCell ref="B17:D17"/>
    <mergeCell ref="E17:K17"/>
    <mergeCell ref="L17:M17"/>
    <mergeCell ref="N17:O17"/>
    <mergeCell ref="P17:R17"/>
    <mergeCell ref="S17:T17"/>
    <mergeCell ref="B4:D5"/>
    <mergeCell ref="E4:Q5"/>
    <mergeCell ref="B15:D15"/>
    <mergeCell ref="E15:K15"/>
    <mergeCell ref="L15:M15"/>
    <mergeCell ref="N15:O15"/>
    <mergeCell ref="P15:R15"/>
    <mergeCell ref="R33:AC33"/>
    <mergeCell ref="S15:T15"/>
    <mergeCell ref="U17:X17"/>
    <mergeCell ref="Y17:AC17"/>
    <mergeCell ref="U19:X19"/>
    <mergeCell ref="Y19:AC19"/>
    <mergeCell ref="U25:X25"/>
    <mergeCell ref="Y25:AC25"/>
    <mergeCell ref="U26:X26"/>
    <mergeCell ref="Y26:AC26"/>
    <mergeCell ref="U28:X28"/>
    <mergeCell ref="W12:AC12"/>
    <mergeCell ref="U15:X15"/>
    <mergeCell ref="Y15:AC15"/>
    <mergeCell ref="B16:D16"/>
    <mergeCell ref="E16:K16"/>
    <mergeCell ref="L16:M16"/>
    <mergeCell ref="Y28:AC28"/>
    <mergeCell ref="B20:D20"/>
    <mergeCell ref="E20:K20"/>
    <mergeCell ref="L20:M20"/>
    <mergeCell ref="N20:O20"/>
    <mergeCell ref="P20:R20"/>
    <mergeCell ref="S20:T20"/>
    <mergeCell ref="U20:X20"/>
    <mergeCell ref="Y20:AC20"/>
    <mergeCell ref="B21:D21"/>
    <mergeCell ref="E21:K21"/>
    <mergeCell ref="L21:M21"/>
    <mergeCell ref="N21:O21"/>
    <mergeCell ref="P21:R21"/>
    <mergeCell ref="S21:T21"/>
    <mergeCell ref="U21:X21"/>
    <mergeCell ref="Y21:AC21"/>
    <mergeCell ref="B22:D22"/>
    <mergeCell ref="E22:K22"/>
    <mergeCell ref="L22:M22"/>
    <mergeCell ref="N22:O22"/>
    <mergeCell ref="P22:R22"/>
    <mergeCell ref="S22:T22"/>
    <mergeCell ref="U22:X22"/>
  </mergeCells>
  <phoneticPr fontId="1"/>
  <dataValidations count="3">
    <dataValidation type="list" allowBlank="1" showInputMessage="1" showErrorMessage="1" sqref="L12" xr:uid="{A94A5D6A-3995-40FB-B54D-0A9D3405EAFB}">
      <formula1>"普通,当座"</formula1>
    </dataValidation>
    <dataValidation type="list" allowBlank="1" showInputMessage="1" showErrorMessage="1" sqref="S16:T28" xr:uid="{2B1DFAEA-B70C-4D04-B2D6-F17F634CE0FC}">
      <formula1>"10％,8％,非課税"</formula1>
    </dataValidation>
    <dataValidation type="list" errorStyle="information" allowBlank="1" showInputMessage="1" sqref="E17:K17" xr:uid="{382F3306-95C4-4DB7-A058-51A1995E8A1B}">
      <formula1>"出来高調書のとおり,精　算"</formula1>
    </dataValidation>
  </dataValidations>
  <pageMargins left="0.23622047244094491" right="0" top="0.74803149606299213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4856-86E1-483A-BB74-283A25284FC9}">
  <sheetPr>
    <tabColor rgb="FFFFCCCC"/>
  </sheetPr>
  <dimension ref="B1:AH118"/>
  <sheetViews>
    <sheetView showGridLines="0" view="pageBreakPreview" zoomScale="60" zoomScaleNormal="70" workbookViewId="0">
      <selection activeCell="B5" sqref="B5:H7"/>
    </sheetView>
  </sheetViews>
  <sheetFormatPr defaultColWidth="8.19921875" defaultRowHeight="12" x14ac:dyDescent="0.45"/>
  <cols>
    <col min="1" max="2" width="3.69921875" style="128" customWidth="1"/>
    <col min="3" max="4" width="14.19921875" style="128" customWidth="1"/>
    <col min="5" max="5" width="3.69921875" style="128" customWidth="1"/>
    <col min="6" max="6" width="18.69921875" style="128" customWidth="1"/>
    <col min="7" max="7" width="11.19921875" style="232" customWidth="1"/>
    <col min="8" max="8" width="3.69921875" style="128" customWidth="1"/>
    <col min="9" max="9" width="7.5" style="128" customWidth="1"/>
    <col min="10" max="10" width="11.19921875" style="128" customWidth="1"/>
    <col min="11" max="11" width="6.3984375" style="128" customWidth="1"/>
    <col min="12" max="12" width="9.59765625" style="128" customWidth="1"/>
    <col min="13" max="13" width="6.3984375" style="128" customWidth="1"/>
    <col min="14" max="14" width="9.59765625" style="128" customWidth="1"/>
    <col min="15" max="15" width="6.3984375" style="128" customWidth="1"/>
    <col min="16" max="16" width="9.59765625" style="128" customWidth="1"/>
    <col min="17" max="17" width="6.3984375" style="128" customWidth="1"/>
    <col min="18" max="18" width="9.59765625" style="128" customWidth="1"/>
    <col min="19" max="19" width="6.3984375" style="128" customWidth="1"/>
    <col min="20" max="20" width="9.59765625" style="128" customWidth="1"/>
    <col min="21" max="21" width="6.296875" style="128" customWidth="1"/>
    <col min="22" max="22" width="9.59765625" style="128" customWidth="1"/>
    <col min="23" max="23" width="6.3984375" style="128" customWidth="1"/>
    <col min="24" max="24" width="9.59765625" style="128" customWidth="1"/>
    <col min="25" max="25" width="6.3984375" style="128" customWidth="1"/>
    <col min="26" max="26" width="9.59765625" style="128" customWidth="1"/>
    <col min="27" max="27" width="6.3984375" style="128" customWidth="1"/>
    <col min="28" max="28" width="9.59765625" style="128" customWidth="1"/>
    <col min="29" max="29" width="6.3984375" style="128" customWidth="1"/>
    <col min="30" max="30" width="9.59765625" style="128" customWidth="1"/>
    <col min="31" max="31" width="6.3984375" style="128" customWidth="1"/>
    <col min="32" max="32" width="9.59765625" style="128" customWidth="1"/>
    <col min="33" max="33" width="6.296875" style="128" customWidth="1"/>
    <col min="34" max="34" width="9.59765625" style="128" customWidth="1"/>
    <col min="35" max="16384" width="8.19921875" style="128"/>
  </cols>
  <sheetData>
    <row r="1" spans="2:34" ht="20.25" customHeight="1" x14ac:dyDescent="0.45">
      <c r="C1" s="129" t="s">
        <v>54</v>
      </c>
      <c r="D1" s="129"/>
      <c r="E1" s="129"/>
      <c r="F1" s="129"/>
      <c r="G1" s="129"/>
      <c r="H1" s="129"/>
      <c r="I1" s="130"/>
      <c r="L1" s="131"/>
    </row>
    <row r="2" spans="2:34" ht="13.5" customHeight="1" x14ac:dyDescent="0.15">
      <c r="B2" s="132" t="s">
        <v>55</v>
      </c>
      <c r="C2" s="132"/>
      <c r="D2" s="132" t="s">
        <v>56</v>
      </c>
      <c r="E2" s="132"/>
      <c r="F2" s="133" t="s">
        <v>57</v>
      </c>
      <c r="G2" s="133"/>
      <c r="H2" s="134"/>
      <c r="I2" s="135"/>
      <c r="J2" s="136"/>
      <c r="K2" s="137"/>
      <c r="L2" s="138"/>
    </row>
    <row r="3" spans="2:34" ht="40.049999999999997" customHeight="1" x14ac:dyDescent="0.45">
      <c r="B3" s="139" t="s">
        <v>58</v>
      </c>
      <c r="C3" s="139"/>
      <c r="D3" s="140">
        <f>$J$118</f>
        <v>0</v>
      </c>
      <c r="E3" s="141"/>
      <c r="F3" s="142"/>
      <c r="G3" s="143"/>
      <c r="H3" s="144"/>
      <c r="I3" s="131"/>
      <c r="J3" s="145"/>
      <c r="K3" s="137"/>
      <c r="L3" s="138"/>
    </row>
    <row r="5" spans="2:34" ht="42" customHeight="1" x14ac:dyDescent="0.45">
      <c r="B5" s="146" t="s">
        <v>59</v>
      </c>
      <c r="C5" s="147"/>
      <c r="D5" s="147"/>
      <c r="E5" s="147"/>
      <c r="F5" s="147"/>
      <c r="G5" s="147"/>
      <c r="H5" s="148"/>
      <c r="I5" s="149" t="s">
        <v>60</v>
      </c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</row>
    <row r="6" spans="2:34" ht="42" customHeight="1" x14ac:dyDescent="0.45">
      <c r="B6" s="150"/>
      <c r="C6" s="151"/>
      <c r="D6" s="151"/>
      <c r="E6" s="151"/>
      <c r="F6" s="151"/>
      <c r="G6" s="151"/>
      <c r="H6" s="152"/>
      <c r="I6" s="149" t="s">
        <v>61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</row>
    <row r="7" spans="2:34" ht="42" customHeight="1" x14ac:dyDescent="0.45">
      <c r="B7" s="153"/>
      <c r="C7" s="154"/>
      <c r="D7" s="154"/>
      <c r="E7" s="154"/>
      <c r="F7" s="154"/>
      <c r="G7" s="154"/>
      <c r="H7" s="155"/>
      <c r="I7" s="149" t="s">
        <v>62</v>
      </c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</row>
    <row r="9" spans="2:34" ht="18" customHeight="1" x14ac:dyDescent="0.15">
      <c r="B9" s="156"/>
      <c r="C9" s="156"/>
      <c r="D9" s="156"/>
      <c r="E9" s="157" t="s">
        <v>63</v>
      </c>
      <c r="F9" s="158"/>
      <c r="G9" s="158"/>
      <c r="H9" s="159" t="s">
        <v>64</v>
      </c>
      <c r="I9" s="160">
        <v>80</v>
      </c>
      <c r="J9" s="161" t="s">
        <v>65</v>
      </c>
      <c r="K9" s="162">
        <f>IF($D$3=0,0,L9/$D$3)</f>
        <v>0</v>
      </c>
      <c r="L9" s="163">
        <f>L$118</f>
        <v>0</v>
      </c>
      <c r="M9" s="162">
        <f>IF($D$3=0,0,N9/$D$3)</f>
        <v>0</v>
      </c>
      <c r="N9" s="163">
        <f>N$118</f>
        <v>0</v>
      </c>
      <c r="O9" s="162">
        <f>IF($D$3=0,0,P9/$D$3)</f>
        <v>0</v>
      </c>
      <c r="P9" s="163">
        <f>P$118</f>
        <v>0</v>
      </c>
      <c r="Q9" s="162">
        <f>IF($D$3=0,0,R9/$D$3)</f>
        <v>0</v>
      </c>
      <c r="R9" s="163">
        <f>R$118</f>
        <v>0</v>
      </c>
      <c r="S9" s="162">
        <f>IF($D$3=0,0,T9/$D$3)</f>
        <v>0</v>
      </c>
      <c r="T9" s="163">
        <f>T$118</f>
        <v>0</v>
      </c>
      <c r="U9" s="162">
        <f>IF($D$3=0,0,V9/$D$3)</f>
        <v>0</v>
      </c>
      <c r="V9" s="163">
        <f>V$118</f>
        <v>0</v>
      </c>
      <c r="W9" s="162">
        <f>IF($D$3=0,0,X9/$D$3)</f>
        <v>0</v>
      </c>
      <c r="X9" s="163">
        <f>X$118</f>
        <v>0</v>
      </c>
      <c r="Y9" s="162">
        <f>IF($D$3=0,0,Z9/$D$3)</f>
        <v>0</v>
      </c>
      <c r="Z9" s="163">
        <f>Z$118</f>
        <v>0</v>
      </c>
      <c r="AA9" s="162">
        <f>IF($D$3=0,0,AB9/$D$3)</f>
        <v>0</v>
      </c>
      <c r="AB9" s="163">
        <f>AB$118</f>
        <v>0</v>
      </c>
      <c r="AC9" s="162">
        <f>IF($D$3=0,0,AD9/$D$3)</f>
        <v>0</v>
      </c>
      <c r="AD9" s="163">
        <f>AD$118</f>
        <v>0</v>
      </c>
      <c r="AE9" s="162">
        <f>IF($D$3=0,0,AF9/$D$3)</f>
        <v>0</v>
      </c>
      <c r="AF9" s="163">
        <f>AF$118</f>
        <v>0</v>
      </c>
      <c r="AG9" s="162">
        <f>IF($D$3=0,0,AH9/$D$3)</f>
        <v>0</v>
      </c>
      <c r="AH9" s="163">
        <f>AH$118</f>
        <v>0</v>
      </c>
    </row>
    <row r="10" spans="2:34" ht="18" customHeight="1" x14ac:dyDescent="0.15">
      <c r="B10" s="164"/>
      <c r="C10" s="164"/>
      <c r="D10" s="164"/>
      <c r="E10" s="165" t="s">
        <v>66</v>
      </c>
      <c r="F10" s="166"/>
      <c r="G10" s="166"/>
      <c r="H10" s="167" t="s">
        <v>67</v>
      </c>
      <c r="I10" s="168">
        <v>90</v>
      </c>
      <c r="J10" s="169">
        <v>90</v>
      </c>
      <c r="K10" s="170">
        <f>IF($D$3=0,0,L10/$D$3)</f>
        <v>0</v>
      </c>
      <c r="L10" s="171"/>
      <c r="M10" s="170">
        <f>IF($D$3=0,0,N10/$D$3)</f>
        <v>0</v>
      </c>
      <c r="N10" s="171">
        <f>L12</f>
        <v>0</v>
      </c>
      <c r="O10" s="170">
        <f>IF($D$3=0,0,P10/$D$3)</f>
        <v>0</v>
      </c>
      <c r="P10" s="171">
        <f>N10+N12</f>
        <v>0</v>
      </c>
      <c r="Q10" s="170">
        <f>IF($D$3=0,0,R10/$D$3)</f>
        <v>0</v>
      </c>
      <c r="R10" s="171">
        <f>P10+P12</f>
        <v>0</v>
      </c>
      <c r="S10" s="170">
        <f>IF($D$3=0,0,T10/$D$3)</f>
        <v>0</v>
      </c>
      <c r="T10" s="171">
        <f>R10+R12</f>
        <v>0</v>
      </c>
      <c r="U10" s="170">
        <f>IF($D$3=0,0,V10/$D$3)</f>
        <v>0</v>
      </c>
      <c r="V10" s="171">
        <f>T10+T12</f>
        <v>0</v>
      </c>
      <c r="W10" s="170">
        <f>IF($D$3=0,0,X10/$D$3)</f>
        <v>0</v>
      </c>
      <c r="X10" s="171">
        <f>V10+V12</f>
        <v>0</v>
      </c>
      <c r="Y10" s="170">
        <f>IF($D$3=0,0,Z10/$D$3)</f>
        <v>0</v>
      </c>
      <c r="Z10" s="171">
        <f>X10+X12</f>
        <v>0</v>
      </c>
      <c r="AA10" s="170">
        <f>IF($D$3=0,0,AB10/$D$3)</f>
        <v>0</v>
      </c>
      <c r="AB10" s="171">
        <f>Z10+Z12</f>
        <v>0</v>
      </c>
      <c r="AC10" s="170">
        <f>IF($D$3=0,0,AD10/$D$3)</f>
        <v>0</v>
      </c>
      <c r="AD10" s="171">
        <f>AB10+AB12</f>
        <v>0</v>
      </c>
      <c r="AE10" s="170">
        <f>IF($D$3=0,0,AF10/$D$3)</f>
        <v>0</v>
      </c>
      <c r="AF10" s="171">
        <f>AD10+AD12</f>
        <v>0</v>
      </c>
      <c r="AG10" s="170">
        <f>IF($D$3=0,0,AH10/$D$3)</f>
        <v>0</v>
      </c>
      <c r="AH10" s="171">
        <f>AF10+AF12</f>
        <v>0</v>
      </c>
    </row>
    <row r="11" spans="2:34" ht="18" customHeight="1" x14ac:dyDescent="0.15">
      <c r="B11" s="164"/>
      <c r="C11" s="164"/>
      <c r="D11" s="164"/>
      <c r="E11" s="172" t="s">
        <v>68</v>
      </c>
      <c r="F11" s="173"/>
      <c r="G11" s="173"/>
      <c r="H11" s="167" t="s">
        <v>69</v>
      </c>
      <c r="I11" s="168">
        <v>95</v>
      </c>
      <c r="J11" s="174"/>
      <c r="K11" s="175">
        <f>IF($D$3=0,0,L11/$D$3)</f>
        <v>0</v>
      </c>
      <c r="L11" s="176">
        <f>L9*$J10/100-L10</f>
        <v>0</v>
      </c>
      <c r="M11" s="175">
        <f>IF($D$3=0,0,N11/$D$3)</f>
        <v>0</v>
      </c>
      <c r="N11" s="176">
        <f>N9*$J10/100-N10</f>
        <v>0</v>
      </c>
      <c r="O11" s="175">
        <f>IF($D$3=0,0,P11/$D$3)</f>
        <v>0</v>
      </c>
      <c r="P11" s="176">
        <f>P9*$J10/100-P10</f>
        <v>0</v>
      </c>
      <c r="Q11" s="175">
        <f>IF($D$3=0,0,R11/$D$3)</f>
        <v>0</v>
      </c>
      <c r="R11" s="176">
        <f>R9*$J10/100-R10</f>
        <v>0</v>
      </c>
      <c r="S11" s="175">
        <f>IF($D$3=0,0,T11/$D$3)</f>
        <v>0</v>
      </c>
      <c r="T11" s="176">
        <f>T9*$J10/100-T10</f>
        <v>0</v>
      </c>
      <c r="U11" s="175">
        <f>IF($D$3=0,0,V11/$D$3)</f>
        <v>0</v>
      </c>
      <c r="V11" s="176">
        <f>V9*$J10/100-V10</f>
        <v>0</v>
      </c>
      <c r="W11" s="175">
        <f>IF($D$3=0,0,X11/$D$3)</f>
        <v>0</v>
      </c>
      <c r="X11" s="176">
        <f>X9*$J10/100-X10</f>
        <v>0</v>
      </c>
      <c r="Y11" s="175">
        <f>IF($D$3=0,0,Z11/$D$3)</f>
        <v>0</v>
      </c>
      <c r="Z11" s="176">
        <f>Z9*$J10/100-Z10</f>
        <v>0</v>
      </c>
      <c r="AA11" s="175">
        <f>IF($D$3=0,0,AB11/$D$3)</f>
        <v>0</v>
      </c>
      <c r="AB11" s="176">
        <f>AB9*$J10/100-AB10</f>
        <v>0</v>
      </c>
      <c r="AC11" s="175">
        <f>IF($D$3=0,0,AD11/$D$3)</f>
        <v>0</v>
      </c>
      <c r="AD11" s="176">
        <f>AD9*$J10/100-AD10</f>
        <v>0</v>
      </c>
      <c r="AE11" s="175">
        <f>IF($D$3=0,0,AF11/$D$3)</f>
        <v>0</v>
      </c>
      <c r="AF11" s="176">
        <f>AF9*$J10/100-AF10</f>
        <v>0</v>
      </c>
      <c r="AG11" s="175">
        <f>IF($D$3=0,0,AH11/$D$3)</f>
        <v>0</v>
      </c>
      <c r="AH11" s="176">
        <f>AH9*$J10/100-AH10</f>
        <v>0</v>
      </c>
    </row>
    <row r="12" spans="2:34" ht="18" customHeight="1" x14ac:dyDescent="0.15">
      <c r="B12" s="177"/>
      <c r="C12" s="177"/>
      <c r="D12" s="177"/>
      <c r="E12" s="178" t="s">
        <v>70</v>
      </c>
      <c r="F12" s="179"/>
      <c r="G12" s="179"/>
      <c r="H12" s="180" t="s">
        <v>71</v>
      </c>
      <c r="I12" s="181">
        <v>100</v>
      </c>
      <c r="J12" s="182"/>
      <c r="K12" s="183">
        <f>IF($D$3=0,0,L12/$D$3)</f>
        <v>0</v>
      </c>
      <c r="L12" s="184"/>
      <c r="M12" s="183">
        <f>IF($D$3=0,0,N12/$D$3)</f>
        <v>0</v>
      </c>
      <c r="N12" s="184"/>
      <c r="O12" s="183">
        <f>IF($D$3=0,0,P12/$D$3)</f>
        <v>0</v>
      </c>
      <c r="P12" s="184"/>
      <c r="Q12" s="183">
        <f>IF($D$3=0,0,R12/$D$3)</f>
        <v>0</v>
      </c>
      <c r="R12" s="184"/>
      <c r="S12" s="183">
        <f>IF($D$3=0,0,T12/$D$3)</f>
        <v>0</v>
      </c>
      <c r="T12" s="184"/>
      <c r="U12" s="183">
        <f>IF($D$3=0,0,V12/$D$3)</f>
        <v>0</v>
      </c>
      <c r="V12" s="184"/>
      <c r="W12" s="183">
        <f>IF($D$3=0,0,X12/$D$3)</f>
        <v>0</v>
      </c>
      <c r="X12" s="184"/>
      <c r="Y12" s="183">
        <f>IF($D$3=0,0,Z12/$D$3)</f>
        <v>0</v>
      </c>
      <c r="Z12" s="184"/>
      <c r="AA12" s="183">
        <f>IF($D$3=0,0,AB12/$D$3)</f>
        <v>0</v>
      </c>
      <c r="AB12" s="184"/>
      <c r="AC12" s="183">
        <f>IF($D$3=0,0,AD12/$D$3)</f>
        <v>0</v>
      </c>
      <c r="AD12" s="184"/>
      <c r="AE12" s="183">
        <f>IF($D$3=0,0,AF12/$D$3)</f>
        <v>0</v>
      </c>
      <c r="AF12" s="184"/>
      <c r="AG12" s="183">
        <f>IF($D$3=0,0,AH12/$D$3)</f>
        <v>0</v>
      </c>
      <c r="AH12" s="184"/>
    </row>
    <row r="14" spans="2:34" ht="13.5" customHeight="1" x14ac:dyDescent="0.15">
      <c r="B14" s="185" t="s">
        <v>72</v>
      </c>
      <c r="C14" s="186" t="s">
        <v>73</v>
      </c>
      <c r="D14" s="187"/>
      <c r="E14" s="188" t="s">
        <v>74</v>
      </c>
      <c r="F14" s="187"/>
      <c r="G14" s="189" t="s">
        <v>75</v>
      </c>
      <c r="H14" s="190" t="s">
        <v>76</v>
      </c>
      <c r="I14" s="188" t="s">
        <v>77</v>
      </c>
      <c r="J14" s="191" t="s">
        <v>78</v>
      </c>
      <c r="K14" s="192" t="s">
        <v>79</v>
      </c>
      <c r="L14" s="193" t="s">
        <v>80</v>
      </c>
      <c r="M14" s="194" t="s">
        <v>81</v>
      </c>
      <c r="N14" s="193" t="s">
        <v>82</v>
      </c>
      <c r="O14" s="194" t="s">
        <v>81</v>
      </c>
      <c r="P14" s="193" t="s">
        <v>82</v>
      </c>
      <c r="Q14" s="194" t="s">
        <v>81</v>
      </c>
      <c r="R14" s="193" t="s">
        <v>82</v>
      </c>
      <c r="S14" s="194" t="s">
        <v>81</v>
      </c>
      <c r="T14" s="193" t="s">
        <v>82</v>
      </c>
      <c r="U14" s="194" t="s">
        <v>81</v>
      </c>
      <c r="V14" s="193" t="s">
        <v>82</v>
      </c>
      <c r="W14" s="194" t="s">
        <v>81</v>
      </c>
      <c r="X14" s="193" t="s">
        <v>82</v>
      </c>
      <c r="Y14" s="194" t="s">
        <v>81</v>
      </c>
      <c r="Z14" s="193" t="s">
        <v>82</v>
      </c>
      <c r="AA14" s="194" t="s">
        <v>81</v>
      </c>
      <c r="AB14" s="193" t="s">
        <v>82</v>
      </c>
      <c r="AC14" s="194" t="s">
        <v>81</v>
      </c>
      <c r="AD14" s="193" t="s">
        <v>82</v>
      </c>
      <c r="AE14" s="194" t="s">
        <v>81</v>
      </c>
      <c r="AF14" s="193" t="s">
        <v>82</v>
      </c>
      <c r="AG14" s="194" t="s">
        <v>81</v>
      </c>
      <c r="AH14" s="193" t="s">
        <v>82</v>
      </c>
    </row>
    <row r="15" spans="2:34" ht="13.5" customHeight="1" x14ac:dyDescent="0.15">
      <c r="B15" s="195"/>
      <c r="C15" s="196"/>
      <c r="D15" s="197"/>
      <c r="E15" s="198"/>
      <c r="F15" s="197"/>
      <c r="G15" s="199"/>
      <c r="H15" s="200"/>
      <c r="I15" s="198"/>
      <c r="J15" s="201"/>
      <c r="K15" s="202"/>
      <c r="L15" s="203" t="s">
        <v>78</v>
      </c>
      <c r="M15" s="204"/>
      <c r="N15" s="203" t="s">
        <v>78</v>
      </c>
      <c r="O15" s="204"/>
      <c r="P15" s="203" t="s">
        <v>78</v>
      </c>
      <c r="Q15" s="204"/>
      <c r="R15" s="203" t="s">
        <v>78</v>
      </c>
      <c r="S15" s="204"/>
      <c r="T15" s="203" t="s">
        <v>78</v>
      </c>
      <c r="U15" s="204"/>
      <c r="V15" s="203" t="s">
        <v>78</v>
      </c>
      <c r="W15" s="204"/>
      <c r="X15" s="203" t="s">
        <v>78</v>
      </c>
      <c r="Y15" s="204"/>
      <c r="Z15" s="203" t="s">
        <v>78</v>
      </c>
      <c r="AA15" s="204"/>
      <c r="AB15" s="203" t="s">
        <v>78</v>
      </c>
      <c r="AC15" s="204"/>
      <c r="AD15" s="203" t="s">
        <v>78</v>
      </c>
      <c r="AE15" s="204"/>
      <c r="AF15" s="203" t="s">
        <v>78</v>
      </c>
      <c r="AG15" s="204"/>
      <c r="AH15" s="203" t="s">
        <v>78</v>
      </c>
    </row>
    <row r="16" spans="2:34" ht="28.05" customHeight="1" x14ac:dyDescent="0.15">
      <c r="B16" s="205">
        <v>1</v>
      </c>
      <c r="C16" s="206"/>
      <c r="D16" s="207"/>
      <c r="E16" s="208"/>
      <c r="F16" s="207"/>
      <c r="G16" s="209"/>
      <c r="H16" s="210"/>
      <c r="I16" s="211"/>
      <c r="J16" s="212">
        <f t="shared" ref="J16:J79" si="0">G16*I16</f>
        <v>0</v>
      </c>
      <c r="K16" s="213"/>
      <c r="L16" s="214">
        <f t="shared" ref="L16:L79" si="1">IF($K$14="数量",K16*$I16,IF($K$14="出来高％",$J16*K16/100,""))</f>
        <v>0</v>
      </c>
      <c r="M16" s="213"/>
      <c r="N16" s="214">
        <f t="shared" ref="N16:N79" si="2">IF($K$14="数量",M16*$I16,IF($K$14="出来高％",$J16*M16/100,""))</f>
        <v>0</v>
      </c>
      <c r="O16" s="213"/>
      <c r="P16" s="214">
        <f t="shared" ref="P16:P79" si="3">IF($K$14="数量",O16*$I16,IF($K$14="出来高％",$J16*O16/100,""))</f>
        <v>0</v>
      </c>
      <c r="Q16" s="213"/>
      <c r="R16" s="214">
        <f t="shared" ref="R16:R79" si="4">IF($K$14="数量",Q16*$I16,IF($K$14="出来高％",$J16*Q16/100,""))</f>
        <v>0</v>
      </c>
      <c r="S16" s="213"/>
      <c r="T16" s="214">
        <f t="shared" ref="T16:T79" si="5">IF($K$14="数量",S16*$I16,IF($K$14="出来高％",$J16*S16/100,""))</f>
        <v>0</v>
      </c>
      <c r="U16" s="213"/>
      <c r="V16" s="214">
        <f t="shared" ref="V16:V79" si="6">IF($K$14="数量",U16*$I16,IF($K$14="出来高％",$J16*U16/100,""))</f>
        <v>0</v>
      </c>
      <c r="W16" s="213"/>
      <c r="X16" s="214">
        <f t="shared" ref="X16:X79" si="7">IF($K$14="数量",W16*$I16,IF($K$14="出来高％",$J16*W16/100,""))</f>
        <v>0</v>
      </c>
      <c r="Y16" s="213"/>
      <c r="Z16" s="214">
        <f t="shared" ref="Z16:Z79" si="8">IF($K$14="数量",Y16*$I16,IF($K$14="出来高％",$J16*Y16/100,""))</f>
        <v>0</v>
      </c>
      <c r="AA16" s="213"/>
      <c r="AB16" s="214">
        <f t="shared" ref="AB16:AB79" si="9">IF($K$14="数量",AA16*$I16,IF($K$14="出来高％",$J16*AA16/100,""))</f>
        <v>0</v>
      </c>
      <c r="AC16" s="213"/>
      <c r="AD16" s="214">
        <f t="shared" ref="AD16:AD79" si="10">IF($K$14="数量",AC16*$I16,IF($K$14="出来高％",$J16*AC16/100,""))</f>
        <v>0</v>
      </c>
      <c r="AE16" s="213"/>
      <c r="AF16" s="214">
        <f t="shared" ref="AF16:AF79" si="11">IF($K$14="数量",AE16*$I16,IF($K$14="出来高％",$J16*AE16/100,""))</f>
        <v>0</v>
      </c>
      <c r="AG16" s="213"/>
      <c r="AH16" s="214">
        <f t="shared" ref="AH16:AH79" si="12">IF($K$14="数量",AG16*$I16,IF($K$14="出来高％",$J16*AG16/100,""))</f>
        <v>0</v>
      </c>
    </row>
    <row r="17" spans="2:34" ht="28.05" customHeight="1" x14ac:dyDescent="0.15">
      <c r="B17" s="205">
        <v>2</v>
      </c>
      <c r="C17" s="215"/>
      <c r="D17" s="216"/>
      <c r="E17" s="208"/>
      <c r="F17" s="207"/>
      <c r="G17" s="209"/>
      <c r="H17" s="210"/>
      <c r="I17" s="211"/>
      <c r="J17" s="212">
        <f t="shared" si="0"/>
        <v>0</v>
      </c>
      <c r="K17" s="213"/>
      <c r="L17" s="214">
        <f t="shared" si="1"/>
        <v>0</v>
      </c>
      <c r="M17" s="213"/>
      <c r="N17" s="214">
        <f t="shared" si="2"/>
        <v>0</v>
      </c>
      <c r="O17" s="213"/>
      <c r="P17" s="214">
        <f t="shared" si="3"/>
        <v>0</v>
      </c>
      <c r="Q17" s="213"/>
      <c r="R17" s="214">
        <f t="shared" si="4"/>
        <v>0</v>
      </c>
      <c r="S17" s="213"/>
      <c r="T17" s="214">
        <f t="shared" si="5"/>
        <v>0</v>
      </c>
      <c r="U17" s="213"/>
      <c r="V17" s="214">
        <f t="shared" si="6"/>
        <v>0</v>
      </c>
      <c r="W17" s="213"/>
      <c r="X17" s="214">
        <f t="shared" si="7"/>
        <v>0</v>
      </c>
      <c r="Y17" s="213"/>
      <c r="Z17" s="214">
        <f t="shared" si="8"/>
        <v>0</v>
      </c>
      <c r="AA17" s="213"/>
      <c r="AB17" s="214">
        <f t="shared" si="9"/>
        <v>0</v>
      </c>
      <c r="AC17" s="213"/>
      <c r="AD17" s="214">
        <f t="shared" si="10"/>
        <v>0</v>
      </c>
      <c r="AE17" s="213"/>
      <c r="AF17" s="214">
        <f t="shared" si="11"/>
        <v>0</v>
      </c>
      <c r="AG17" s="213"/>
      <c r="AH17" s="214">
        <f t="shared" si="12"/>
        <v>0</v>
      </c>
    </row>
    <row r="18" spans="2:34" ht="28.05" customHeight="1" x14ac:dyDescent="0.15">
      <c r="B18" s="205">
        <v>3</v>
      </c>
      <c r="C18" s="215"/>
      <c r="D18" s="216"/>
      <c r="E18" s="217"/>
      <c r="F18" s="216"/>
      <c r="G18" s="209"/>
      <c r="H18" s="210"/>
      <c r="I18" s="211"/>
      <c r="J18" s="212">
        <f t="shared" si="0"/>
        <v>0</v>
      </c>
      <c r="K18" s="213"/>
      <c r="L18" s="214">
        <f t="shared" si="1"/>
        <v>0</v>
      </c>
      <c r="M18" s="213"/>
      <c r="N18" s="214">
        <f t="shared" si="2"/>
        <v>0</v>
      </c>
      <c r="O18" s="213"/>
      <c r="P18" s="214">
        <f t="shared" si="3"/>
        <v>0</v>
      </c>
      <c r="Q18" s="213"/>
      <c r="R18" s="214">
        <f t="shared" si="4"/>
        <v>0</v>
      </c>
      <c r="S18" s="213"/>
      <c r="T18" s="214">
        <f t="shared" si="5"/>
        <v>0</v>
      </c>
      <c r="U18" s="213"/>
      <c r="V18" s="214">
        <f t="shared" si="6"/>
        <v>0</v>
      </c>
      <c r="W18" s="213"/>
      <c r="X18" s="214">
        <f t="shared" si="7"/>
        <v>0</v>
      </c>
      <c r="Y18" s="213"/>
      <c r="Z18" s="214">
        <f t="shared" si="8"/>
        <v>0</v>
      </c>
      <c r="AA18" s="213"/>
      <c r="AB18" s="214">
        <f t="shared" si="9"/>
        <v>0</v>
      </c>
      <c r="AC18" s="213"/>
      <c r="AD18" s="214">
        <f t="shared" si="10"/>
        <v>0</v>
      </c>
      <c r="AE18" s="213"/>
      <c r="AF18" s="214">
        <f t="shared" si="11"/>
        <v>0</v>
      </c>
      <c r="AG18" s="213"/>
      <c r="AH18" s="214">
        <f t="shared" si="12"/>
        <v>0</v>
      </c>
    </row>
    <row r="19" spans="2:34" ht="28.05" customHeight="1" x14ac:dyDescent="0.15">
      <c r="B19" s="205">
        <v>4</v>
      </c>
      <c r="C19" s="215"/>
      <c r="D19" s="216"/>
      <c r="E19" s="217"/>
      <c r="F19" s="216"/>
      <c r="G19" s="209"/>
      <c r="H19" s="210"/>
      <c r="I19" s="211"/>
      <c r="J19" s="212">
        <f t="shared" si="0"/>
        <v>0</v>
      </c>
      <c r="K19" s="213"/>
      <c r="L19" s="214">
        <f t="shared" si="1"/>
        <v>0</v>
      </c>
      <c r="M19" s="213"/>
      <c r="N19" s="214">
        <f t="shared" si="2"/>
        <v>0</v>
      </c>
      <c r="O19" s="213"/>
      <c r="P19" s="214">
        <f t="shared" si="3"/>
        <v>0</v>
      </c>
      <c r="Q19" s="213"/>
      <c r="R19" s="214">
        <f t="shared" si="4"/>
        <v>0</v>
      </c>
      <c r="S19" s="213"/>
      <c r="T19" s="214">
        <f t="shared" si="5"/>
        <v>0</v>
      </c>
      <c r="U19" s="213"/>
      <c r="V19" s="214">
        <f t="shared" si="6"/>
        <v>0</v>
      </c>
      <c r="W19" s="213"/>
      <c r="X19" s="214">
        <f t="shared" si="7"/>
        <v>0</v>
      </c>
      <c r="Y19" s="213"/>
      <c r="Z19" s="214">
        <f t="shared" si="8"/>
        <v>0</v>
      </c>
      <c r="AA19" s="213"/>
      <c r="AB19" s="214">
        <f t="shared" si="9"/>
        <v>0</v>
      </c>
      <c r="AC19" s="213"/>
      <c r="AD19" s="214">
        <f t="shared" si="10"/>
        <v>0</v>
      </c>
      <c r="AE19" s="213"/>
      <c r="AF19" s="214">
        <f t="shared" si="11"/>
        <v>0</v>
      </c>
      <c r="AG19" s="213"/>
      <c r="AH19" s="214">
        <f t="shared" si="12"/>
        <v>0</v>
      </c>
    </row>
    <row r="20" spans="2:34" ht="28.05" customHeight="1" x14ac:dyDescent="0.15">
      <c r="B20" s="205">
        <v>5</v>
      </c>
      <c r="C20" s="206"/>
      <c r="D20" s="207"/>
      <c r="E20" s="217"/>
      <c r="F20" s="216"/>
      <c r="G20" s="209"/>
      <c r="H20" s="210"/>
      <c r="I20" s="211"/>
      <c r="J20" s="212">
        <f t="shared" si="0"/>
        <v>0</v>
      </c>
      <c r="K20" s="213"/>
      <c r="L20" s="214">
        <f t="shared" si="1"/>
        <v>0</v>
      </c>
      <c r="M20" s="213"/>
      <c r="N20" s="214">
        <f t="shared" si="2"/>
        <v>0</v>
      </c>
      <c r="O20" s="213"/>
      <c r="P20" s="214">
        <f t="shared" si="3"/>
        <v>0</v>
      </c>
      <c r="Q20" s="213"/>
      <c r="R20" s="214">
        <f t="shared" si="4"/>
        <v>0</v>
      </c>
      <c r="S20" s="213"/>
      <c r="T20" s="214">
        <f t="shared" si="5"/>
        <v>0</v>
      </c>
      <c r="U20" s="213"/>
      <c r="V20" s="214">
        <f t="shared" si="6"/>
        <v>0</v>
      </c>
      <c r="W20" s="213"/>
      <c r="X20" s="214">
        <f t="shared" si="7"/>
        <v>0</v>
      </c>
      <c r="Y20" s="213"/>
      <c r="Z20" s="214">
        <f t="shared" si="8"/>
        <v>0</v>
      </c>
      <c r="AA20" s="213"/>
      <c r="AB20" s="214">
        <f t="shared" si="9"/>
        <v>0</v>
      </c>
      <c r="AC20" s="213"/>
      <c r="AD20" s="214">
        <f t="shared" si="10"/>
        <v>0</v>
      </c>
      <c r="AE20" s="213"/>
      <c r="AF20" s="214">
        <f t="shared" si="11"/>
        <v>0</v>
      </c>
      <c r="AG20" s="213"/>
      <c r="AH20" s="214">
        <f t="shared" si="12"/>
        <v>0</v>
      </c>
    </row>
    <row r="21" spans="2:34" ht="28.05" customHeight="1" x14ac:dyDescent="0.15">
      <c r="B21" s="205">
        <v>6</v>
      </c>
      <c r="C21" s="206"/>
      <c r="D21" s="207"/>
      <c r="E21" s="208"/>
      <c r="F21" s="207"/>
      <c r="G21" s="209"/>
      <c r="H21" s="210"/>
      <c r="I21" s="211"/>
      <c r="J21" s="212">
        <f t="shared" si="0"/>
        <v>0</v>
      </c>
      <c r="K21" s="213"/>
      <c r="L21" s="214">
        <f t="shared" si="1"/>
        <v>0</v>
      </c>
      <c r="M21" s="213"/>
      <c r="N21" s="214">
        <f t="shared" si="2"/>
        <v>0</v>
      </c>
      <c r="O21" s="213"/>
      <c r="P21" s="214">
        <f t="shared" si="3"/>
        <v>0</v>
      </c>
      <c r="Q21" s="213"/>
      <c r="R21" s="214">
        <f t="shared" si="4"/>
        <v>0</v>
      </c>
      <c r="S21" s="213"/>
      <c r="T21" s="214">
        <f t="shared" si="5"/>
        <v>0</v>
      </c>
      <c r="U21" s="213"/>
      <c r="V21" s="214">
        <f t="shared" si="6"/>
        <v>0</v>
      </c>
      <c r="W21" s="213"/>
      <c r="X21" s="214">
        <f t="shared" si="7"/>
        <v>0</v>
      </c>
      <c r="Y21" s="213"/>
      <c r="Z21" s="214">
        <f t="shared" si="8"/>
        <v>0</v>
      </c>
      <c r="AA21" s="213"/>
      <c r="AB21" s="214">
        <f t="shared" si="9"/>
        <v>0</v>
      </c>
      <c r="AC21" s="213"/>
      <c r="AD21" s="214">
        <f t="shared" si="10"/>
        <v>0</v>
      </c>
      <c r="AE21" s="213"/>
      <c r="AF21" s="214">
        <f t="shared" si="11"/>
        <v>0</v>
      </c>
      <c r="AG21" s="213"/>
      <c r="AH21" s="214">
        <f t="shared" si="12"/>
        <v>0</v>
      </c>
    </row>
    <row r="22" spans="2:34" ht="28.05" customHeight="1" x14ac:dyDescent="0.15">
      <c r="B22" s="205">
        <v>7</v>
      </c>
      <c r="C22" s="206"/>
      <c r="D22" s="207"/>
      <c r="E22" s="208"/>
      <c r="F22" s="207"/>
      <c r="G22" s="209"/>
      <c r="H22" s="210"/>
      <c r="I22" s="211"/>
      <c r="J22" s="212">
        <f t="shared" si="0"/>
        <v>0</v>
      </c>
      <c r="K22" s="213"/>
      <c r="L22" s="214">
        <f t="shared" si="1"/>
        <v>0</v>
      </c>
      <c r="M22" s="213"/>
      <c r="N22" s="214">
        <f t="shared" si="2"/>
        <v>0</v>
      </c>
      <c r="O22" s="213"/>
      <c r="P22" s="214">
        <f t="shared" si="3"/>
        <v>0</v>
      </c>
      <c r="Q22" s="213"/>
      <c r="R22" s="214">
        <f t="shared" si="4"/>
        <v>0</v>
      </c>
      <c r="S22" s="213"/>
      <c r="T22" s="214">
        <f t="shared" si="5"/>
        <v>0</v>
      </c>
      <c r="U22" s="213"/>
      <c r="V22" s="214">
        <f t="shared" si="6"/>
        <v>0</v>
      </c>
      <c r="W22" s="213"/>
      <c r="X22" s="214">
        <f t="shared" si="7"/>
        <v>0</v>
      </c>
      <c r="Y22" s="213"/>
      <c r="Z22" s="214">
        <f t="shared" si="8"/>
        <v>0</v>
      </c>
      <c r="AA22" s="213"/>
      <c r="AB22" s="214">
        <f t="shared" si="9"/>
        <v>0</v>
      </c>
      <c r="AC22" s="213"/>
      <c r="AD22" s="214">
        <f t="shared" si="10"/>
        <v>0</v>
      </c>
      <c r="AE22" s="213"/>
      <c r="AF22" s="214">
        <f t="shared" si="11"/>
        <v>0</v>
      </c>
      <c r="AG22" s="213"/>
      <c r="AH22" s="214">
        <f t="shared" si="12"/>
        <v>0</v>
      </c>
    </row>
    <row r="23" spans="2:34" ht="28.05" customHeight="1" x14ac:dyDescent="0.15">
      <c r="B23" s="205">
        <v>8</v>
      </c>
      <c r="C23" s="206"/>
      <c r="D23" s="207"/>
      <c r="E23" s="208"/>
      <c r="F23" s="207"/>
      <c r="G23" s="209"/>
      <c r="H23" s="210"/>
      <c r="I23" s="211"/>
      <c r="J23" s="212">
        <f t="shared" si="0"/>
        <v>0</v>
      </c>
      <c r="K23" s="213"/>
      <c r="L23" s="214">
        <f t="shared" si="1"/>
        <v>0</v>
      </c>
      <c r="M23" s="213"/>
      <c r="N23" s="214">
        <f t="shared" si="2"/>
        <v>0</v>
      </c>
      <c r="O23" s="213"/>
      <c r="P23" s="214">
        <f t="shared" si="3"/>
        <v>0</v>
      </c>
      <c r="Q23" s="213"/>
      <c r="R23" s="214">
        <f t="shared" si="4"/>
        <v>0</v>
      </c>
      <c r="S23" s="213"/>
      <c r="T23" s="214">
        <f t="shared" si="5"/>
        <v>0</v>
      </c>
      <c r="U23" s="213"/>
      <c r="V23" s="214">
        <f t="shared" si="6"/>
        <v>0</v>
      </c>
      <c r="W23" s="213"/>
      <c r="X23" s="214">
        <f t="shared" si="7"/>
        <v>0</v>
      </c>
      <c r="Y23" s="213"/>
      <c r="Z23" s="214">
        <f t="shared" si="8"/>
        <v>0</v>
      </c>
      <c r="AA23" s="213"/>
      <c r="AB23" s="214">
        <f t="shared" si="9"/>
        <v>0</v>
      </c>
      <c r="AC23" s="213"/>
      <c r="AD23" s="214">
        <f t="shared" si="10"/>
        <v>0</v>
      </c>
      <c r="AE23" s="213"/>
      <c r="AF23" s="214">
        <f t="shared" si="11"/>
        <v>0</v>
      </c>
      <c r="AG23" s="213"/>
      <c r="AH23" s="214">
        <f t="shared" si="12"/>
        <v>0</v>
      </c>
    </row>
    <row r="24" spans="2:34" ht="28.05" customHeight="1" x14ac:dyDescent="0.15">
      <c r="B24" s="205">
        <v>9</v>
      </c>
      <c r="C24" s="206"/>
      <c r="D24" s="207"/>
      <c r="E24" s="208"/>
      <c r="F24" s="207"/>
      <c r="G24" s="209"/>
      <c r="H24" s="210"/>
      <c r="I24" s="211"/>
      <c r="J24" s="212">
        <f t="shared" si="0"/>
        <v>0</v>
      </c>
      <c r="K24" s="213"/>
      <c r="L24" s="214">
        <f t="shared" si="1"/>
        <v>0</v>
      </c>
      <c r="M24" s="213"/>
      <c r="N24" s="214">
        <f t="shared" si="2"/>
        <v>0</v>
      </c>
      <c r="O24" s="213"/>
      <c r="P24" s="214">
        <f t="shared" si="3"/>
        <v>0</v>
      </c>
      <c r="Q24" s="213"/>
      <c r="R24" s="214">
        <f t="shared" si="4"/>
        <v>0</v>
      </c>
      <c r="S24" s="213"/>
      <c r="T24" s="214">
        <f t="shared" si="5"/>
        <v>0</v>
      </c>
      <c r="U24" s="213"/>
      <c r="V24" s="214">
        <f t="shared" si="6"/>
        <v>0</v>
      </c>
      <c r="W24" s="213"/>
      <c r="X24" s="214">
        <f t="shared" si="7"/>
        <v>0</v>
      </c>
      <c r="Y24" s="213"/>
      <c r="Z24" s="214">
        <f t="shared" si="8"/>
        <v>0</v>
      </c>
      <c r="AA24" s="213"/>
      <c r="AB24" s="214">
        <f t="shared" si="9"/>
        <v>0</v>
      </c>
      <c r="AC24" s="213"/>
      <c r="AD24" s="214">
        <f t="shared" si="10"/>
        <v>0</v>
      </c>
      <c r="AE24" s="213"/>
      <c r="AF24" s="214">
        <f t="shared" si="11"/>
        <v>0</v>
      </c>
      <c r="AG24" s="213"/>
      <c r="AH24" s="214">
        <f t="shared" si="12"/>
        <v>0</v>
      </c>
    </row>
    <row r="25" spans="2:34" ht="28.05" customHeight="1" x14ac:dyDescent="0.15">
      <c r="B25" s="205">
        <v>10</v>
      </c>
      <c r="C25" s="206"/>
      <c r="D25" s="207"/>
      <c r="E25" s="208"/>
      <c r="F25" s="207"/>
      <c r="G25" s="209"/>
      <c r="H25" s="210"/>
      <c r="I25" s="211"/>
      <c r="J25" s="212">
        <f t="shared" si="0"/>
        <v>0</v>
      </c>
      <c r="K25" s="213"/>
      <c r="L25" s="214">
        <f t="shared" si="1"/>
        <v>0</v>
      </c>
      <c r="M25" s="213"/>
      <c r="N25" s="214">
        <f t="shared" si="2"/>
        <v>0</v>
      </c>
      <c r="O25" s="213"/>
      <c r="P25" s="214">
        <f t="shared" si="3"/>
        <v>0</v>
      </c>
      <c r="Q25" s="213"/>
      <c r="R25" s="214">
        <f t="shared" si="4"/>
        <v>0</v>
      </c>
      <c r="S25" s="213"/>
      <c r="T25" s="214">
        <f t="shared" si="5"/>
        <v>0</v>
      </c>
      <c r="U25" s="213"/>
      <c r="V25" s="214">
        <f t="shared" si="6"/>
        <v>0</v>
      </c>
      <c r="W25" s="213"/>
      <c r="X25" s="214">
        <f t="shared" si="7"/>
        <v>0</v>
      </c>
      <c r="Y25" s="213"/>
      <c r="Z25" s="214">
        <f t="shared" si="8"/>
        <v>0</v>
      </c>
      <c r="AA25" s="213"/>
      <c r="AB25" s="214">
        <f t="shared" si="9"/>
        <v>0</v>
      </c>
      <c r="AC25" s="213"/>
      <c r="AD25" s="214">
        <f t="shared" si="10"/>
        <v>0</v>
      </c>
      <c r="AE25" s="213"/>
      <c r="AF25" s="214">
        <f t="shared" si="11"/>
        <v>0</v>
      </c>
      <c r="AG25" s="213"/>
      <c r="AH25" s="214">
        <f t="shared" si="12"/>
        <v>0</v>
      </c>
    </row>
    <row r="26" spans="2:34" ht="28.05" customHeight="1" x14ac:dyDescent="0.15">
      <c r="B26" s="205">
        <v>11</v>
      </c>
      <c r="C26" s="206"/>
      <c r="D26" s="207"/>
      <c r="E26" s="208"/>
      <c r="F26" s="207"/>
      <c r="G26" s="209"/>
      <c r="H26" s="210"/>
      <c r="I26" s="211"/>
      <c r="J26" s="212">
        <f t="shared" si="0"/>
        <v>0</v>
      </c>
      <c r="K26" s="213"/>
      <c r="L26" s="214">
        <f t="shared" si="1"/>
        <v>0</v>
      </c>
      <c r="M26" s="213"/>
      <c r="N26" s="214">
        <f t="shared" si="2"/>
        <v>0</v>
      </c>
      <c r="O26" s="213"/>
      <c r="P26" s="214">
        <f t="shared" si="3"/>
        <v>0</v>
      </c>
      <c r="Q26" s="213"/>
      <c r="R26" s="214">
        <f t="shared" si="4"/>
        <v>0</v>
      </c>
      <c r="S26" s="213"/>
      <c r="T26" s="214">
        <f t="shared" si="5"/>
        <v>0</v>
      </c>
      <c r="U26" s="213"/>
      <c r="V26" s="214">
        <f t="shared" si="6"/>
        <v>0</v>
      </c>
      <c r="W26" s="213"/>
      <c r="X26" s="214">
        <f t="shared" si="7"/>
        <v>0</v>
      </c>
      <c r="Y26" s="213"/>
      <c r="Z26" s="214">
        <f t="shared" si="8"/>
        <v>0</v>
      </c>
      <c r="AA26" s="213"/>
      <c r="AB26" s="214">
        <f t="shared" si="9"/>
        <v>0</v>
      </c>
      <c r="AC26" s="213"/>
      <c r="AD26" s="214">
        <f t="shared" si="10"/>
        <v>0</v>
      </c>
      <c r="AE26" s="213"/>
      <c r="AF26" s="214">
        <f t="shared" si="11"/>
        <v>0</v>
      </c>
      <c r="AG26" s="213"/>
      <c r="AH26" s="214">
        <f t="shared" si="12"/>
        <v>0</v>
      </c>
    </row>
    <row r="27" spans="2:34" ht="28.05" customHeight="1" x14ac:dyDescent="0.15">
      <c r="B27" s="205">
        <v>12</v>
      </c>
      <c r="C27" s="206"/>
      <c r="D27" s="207"/>
      <c r="E27" s="208"/>
      <c r="F27" s="207"/>
      <c r="G27" s="209"/>
      <c r="H27" s="210"/>
      <c r="I27" s="211"/>
      <c r="J27" s="212">
        <f t="shared" si="0"/>
        <v>0</v>
      </c>
      <c r="K27" s="213"/>
      <c r="L27" s="214">
        <f t="shared" si="1"/>
        <v>0</v>
      </c>
      <c r="M27" s="213"/>
      <c r="N27" s="214">
        <f t="shared" si="2"/>
        <v>0</v>
      </c>
      <c r="O27" s="213"/>
      <c r="P27" s="214">
        <f t="shared" si="3"/>
        <v>0</v>
      </c>
      <c r="Q27" s="213"/>
      <c r="R27" s="214">
        <f t="shared" si="4"/>
        <v>0</v>
      </c>
      <c r="S27" s="213"/>
      <c r="T27" s="214">
        <f t="shared" si="5"/>
        <v>0</v>
      </c>
      <c r="U27" s="213"/>
      <c r="V27" s="214">
        <f t="shared" si="6"/>
        <v>0</v>
      </c>
      <c r="W27" s="213"/>
      <c r="X27" s="214">
        <f t="shared" si="7"/>
        <v>0</v>
      </c>
      <c r="Y27" s="213"/>
      <c r="Z27" s="214">
        <f t="shared" si="8"/>
        <v>0</v>
      </c>
      <c r="AA27" s="213"/>
      <c r="AB27" s="214">
        <f t="shared" si="9"/>
        <v>0</v>
      </c>
      <c r="AC27" s="213"/>
      <c r="AD27" s="214">
        <f t="shared" si="10"/>
        <v>0</v>
      </c>
      <c r="AE27" s="213"/>
      <c r="AF27" s="214">
        <f t="shared" si="11"/>
        <v>0</v>
      </c>
      <c r="AG27" s="213"/>
      <c r="AH27" s="214">
        <f t="shared" si="12"/>
        <v>0</v>
      </c>
    </row>
    <row r="28" spans="2:34" ht="28.05" customHeight="1" x14ac:dyDescent="0.15">
      <c r="B28" s="205">
        <v>13</v>
      </c>
      <c r="C28" s="206"/>
      <c r="D28" s="207"/>
      <c r="E28" s="208"/>
      <c r="F28" s="207"/>
      <c r="G28" s="209"/>
      <c r="H28" s="210"/>
      <c r="I28" s="211"/>
      <c r="J28" s="212">
        <f t="shared" si="0"/>
        <v>0</v>
      </c>
      <c r="K28" s="213"/>
      <c r="L28" s="214">
        <f t="shared" si="1"/>
        <v>0</v>
      </c>
      <c r="M28" s="213"/>
      <c r="N28" s="214">
        <f t="shared" si="2"/>
        <v>0</v>
      </c>
      <c r="O28" s="213"/>
      <c r="P28" s="214">
        <f t="shared" si="3"/>
        <v>0</v>
      </c>
      <c r="Q28" s="213"/>
      <c r="R28" s="214">
        <f t="shared" si="4"/>
        <v>0</v>
      </c>
      <c r="S28" s="213"/>
      <c r="T28" s="214">
        <f t="shared" si="5"/>
        <v>0</v>
      </c>
      <c r="U28" s="213"/>
      <c r="V28" s="214">
        <f t="shared" si="6"/>
        <v>0</v>
      </c>
      <c r="W28" s="213"/>
      <c r="X28" s="214">
        <f t="shared" si="7"/>
        <v>0</v>
      </c>
      <c r="Y28" s="213"/>
      <c r="Z28" s="214">
        <f t="shared" si="8"/>
        <v>0</v>
      </c>
      <c r="AA28" s="213"/>
      <c r="AB28" s="214">
        <f t="shared" si="9"/>
        <v>0</v>
      </c>
      <c r="AC28" s="213"/>
      <c r="AD28" s="214">
        <f t="shared" si="10"/>
        <v>0</v>
      </c>
      <c r="AE28" s="213"/>
      <c r="AF28" s="214">
        <f t="shared" si="11"/>
        <v>0</v>
      </c>
      <c r="AG28" s="213"/>
      <c r="AH28" s="214">
        <f t="shared" si="12"/>
        <v>0</v>
      </c>
    </row>
    <row r="29" spans="2:34" ht="28.05" customHeight="1" x14ac:dyDescent="0.15">
      <c r="B29" s="205">
        <v>14</v>
      </c>
      <c r="C29" s="206"/>
      <c r="D29" s="207"/>
      <c r="E29" s="208"/>
      <c r="F29" s="207"/>
      <c r="G29" s="209"/>
      <c r="H29" s="210"/>
      <c r="I29" s="211"/>
      <c r="J29" s="212">
        <f t="shared" si="0"/>
        <v>0</v>
      </c>
      <c r="K29" s="213"/>
      <c r="L29" s="214">
        <f t="shared" si="1"/>
        <v>0</v>
      </c>
      <c r="M29" s="213"/>
      <c r="N29" s="214">
        <f t="shared" si="2"/>
        <v>0</v>
      </c>
      <c r="O29" s="213"/>
      <c r="P29" s="214">
        <f t="shared" si="3"/>
        <v>0</v>
      </c>
      <c r="Q29" s="213"/>
      <c r="R29" s="214">
        <f t="shared" si="4"/>
        <v>0</v>
      </c>
      <c r="S29" s="213"/>
      <c r="T29" s="214">
        <f t="shared" si="5"/>
        <v>0</v>
      </c>
      <c r="U29" s="213"/>
      <c r="V29" s="214">
        <f t="shared" si="6"/>
        <v>0</v>
      </c>
      <c r="W29" s="213"/>
      <c r="X29" s="214">
        <f t="shared" si="7"/>
        <v>0</v>
      </c>
      <c r="Y29" s="213"/>
      <c r="Z29" s="214">
        <f t="shared" si="8"/>
        <v>0</v>
      </c>
      <c r="AA29" s="213"/>
      <c r="AB29" s="214">
        <f t="shared" si="9"/>
        <v>0</v>
      </c>
      <c r="AC29" s="213"/>
      <c r="AD29" s="214">
        <f t="shared" si="10"/>
        <v>0</v>
      </c>
      <c r="AE29" s="213"/>
      <c r="AF29" s="214">
        <f t="shared" si="11"/>
        <v>0</v>
      </c>
      <c r="AG29" s="213"/>
      <c r="AH29" s="214">
        <f t="shared" si="12"/>
        <v>0</v>
      </c>
    </row>
    <row r="30" spans="2:34" ht="28.05" customHeight="1" x14ac:dyDescent="0.15">
      <c r="B30" s="205">
        <v>15</v>
      </c>
      <c r="C30" s="206"/>
      <c r="D30" s="207"/>
      <c r="E30" s="208"/>
      <c r="F30" s="207"/>
      <c r="G30" s="209"/>
      <c r="H30" s="210"/>
      <c r="I30" s="211"/>
      <c r="J30" s="212">
        <f t="shared" si="0"/>
        <v>0</v>
      </c>
      <c r="K30" s="213"/>
      <c r="L30" s="214">
        <f t="shared" si="1"/>
        <v>0</v>
      </c>
      <c r="M30" s="213"/>
      <c r="N30" s="214">
        <f t="shared" si="2"/>
        <v>0</v>
      </c>
      <c r="O30" s="213"/>
      <c r="P30" s="214">
        <f t="shared" si="3"/>
        <v>0</v>
      </c>
      <c r="Q30" s="213"/>
      <c r="R30" s="214">
        <f t="shared" si="4"/>
        <v>0</v>
      </c>
      <c r="S30" s="213"/>
      <c r="T30" s="214">
        <f t="shared" si="5"/>
        <v>0</v>
      </c>
      <c r="U30" s="213"/>
      <c r="V30" s="214">
        <f t="shared" si="6"/>
        <v>0</v>
      </c>
      <c r="W30" s="213"/>
      <c r="X30" s="214">
        <f t="shared" si="7"/>
        <v>0</v>
      </c>
      <c r="Y30" s="213"/>
      <c r="Z30" s="214">
        <f t="shared" si="8"/>
        <v>0</v>
      </c>
      <c r="AA30" s="213"/>
      <c r="AB30" s="214">
        <f t="shared" si="9"/>
        <v>0</v>
      </c>
      <c r="AC30" s="213"/>
      <c r="AD30" s="214">
        <f t="shared" si="10"/>
        <v>0</v>
      </c>
      <c r="AE30" s="213"/>
      <c r="AF30" s="214">
        <f t="shared" si="11"/>
        <v>0</v>
      </c>
      <c r="AG30" s="213"/>
      <c r="AH30" s="214">
        <f t="shared" si="12"/>
        <v>0</v>
      </c>
    </row>
    <row r="31" spans="2:34" ht="28.05" customHeight="1" x14ac:dyDescent="0.15">
      <c r="B31" s="205">
        <v>16</v>
      </c>
      <c r="C31" s="206"/>
      <c r="D31" s="207"/>
      <c r="E31" s="208"/>
      <c r="F31" s="207"/>
      <c r="G31" s="209"/>
      <c r="H31" s="210"/>
      <c r="I31" s="211"/>
      <c r="J31" s="212">
        <f t="shared" si="0"/>
        <v>0</v>
      </c>
      <c r="K31" s="213"/>
      <c r="L31" s="214">
        <f t="shared" si="1"/>
        <v>0</v>
      </c>
      <c r="M31" s="213"/>
      <c r="N31" s="214">
        <f t="shared" si="2"/>
        <v>0</v>
      </c>
      <c r="O31" s="213"/>
      <c r="P31" s="214">
        <f t="shared" si="3"/>
        <v>0</v>
      </c>
      <c r="Q31" s="213"/>
      <c r="R31" s="214">
        <f t="shared" si="4"/>
        <v>0</v>
      </c>
      <c r="S31" s="213"/>
      <c r="T31" s="214">
        <f t="shared" si="5"/>
        <v>0</v>
      </c>
      <c r="U31" s="213"/>
      <c r="V31" s="214">
        <f t="shared" si="6"/>
        <v>0</v>
      </c>
      <c r="W31" s="213"/>
      <c r="X31" s="214">
        <f t="shared" si="7"/>
        <v>0</v>
      </c>
      <c r="Y31" s="213"/>
      <c r="Z31" s="214">
        <f t="shared" si="8"/>
        <v>0</v>
      </c>
      <c r="AA31" s="213"/>
      <c r="AB31" s="214">
        <f t="shared" si="9"/>
        <v>0</v>
      </c>
      <c r="AC31" s="213"/>
      <c r="AD31" s="214">
        <f t="shared" si="10"/>
        <v>0</v>
      </c>
      <c r="AE31" s="213"/>
      <c r="AF31" s="214">
        <f t="shared" si="11"/>
        <v>0</v>
      </c>
      <c r="AG31" s="213"/>
      <c r="AH31" s="214">
        <f t="shared" si="12"/>
        <v>0</v>
      </c>
    </row>
    <row r="32" spans="2:34" ht="28.05" customHeight="1" x14ac:dyDescent="0.15">
      <c r="B32" s="205">
        <v>17</v>
      </c>
      <c r="C32" s="206"/>
      <c r="D32" s="207"/>
      <c r="E32" s="208"/>
      <c r="F32" s="207"/>
      <c r="G32" s="209"/>
      <c r="H32" s="210"/>
      <c r="I32" s="211"/>
      <c r="J32" s="212">
        <f t="shared" si="0"/>
        <v>0</v>
      </c>
      <c r="K32" s="213"/>
      <c r="L32" s="214">
        <f t="shared" si="1"/>
        <v>0</v>
      </c>
      <c r="M32" s="213"/>
      <c r="N32" s="214">
        <f t="shared" si="2"/>
        <v>0</v>
      </c>
      <c r="O32" s="213"/>
      <c r="P32" s="214">
        <f t="shared" si="3"/>
        <v>0</v>
      </c>
      <c r="Q32" s="213"/>
      <c r="R32" s="214">
        <f t="shared" si="4"/>
        <v>0</v>
      </c>
      <c r="S32" s="213"/>
      <c r="T32" s="214">
        <f t="shared" si="5"/>
        <v>0</v>
      </c>
      <c r="U32" s="213"/>
      <c r="V32" s="214">
        <f t="shared" si="6"/>
        <v>0</v>
      </c>
      <c r="W32" s="213"/>
      <c r="X32" s="214">
        <f t="shared" si="7"/>
        <v>0</v>
      </c>
      <c r="Y32" s="213"/>
      <c r="Z32" s="214">
        <f t="shared" si="8"/>
        <v>0</v>
      </c>
      <c r="AA32" s="213"/>
      <c r="AB32" s="214">
        <f t="shared" si="9"/>
        <v>0</v>
      </c>
      <c r="AC32" s="213"/>
      <c r="AD32" s="214">
        <f t="shared" si="10"/>
        <v>0</v>
      </c>
      <c r="AE32" s="213"/>
      <c r="AF32" s="214">
        <f t="shared" si="11"/>
        <v>0</v>
      </c>
      <c r="AG32" s="213"/>
      <c r="AH32" s="214">
        <f t="shared" si="12"/>
        <v>0</v>
      </c>
    </row>
    <row r="33" spans="2:34" ht="28.05" customHeight="1" x14ac:dyDescent="0.15">
      <c r="B33" s="205">
        <v>18</v>
      </c>
      <c r="C33" s="206"/>
      <c r="D33" s="207"/>
      <c r="E33" s="208"/>
      <c r="F33" s="207"/>
      <c r="G33" s="209"/>
      <c r="H33" s="210"/>
      <c r="I33" s="211"/>
      <c r="J33" s="212">
        <f t="shared" si="0"/>
        <v>0</v>
      </c>
      <c r="K33" s="213"/>
      <c r="L33" s="214">
        <f t="shared" si="1"/>
        <v>0</v>
      </c>
      <c r="M33" s="213"/>
      <c r="N33" s="214">
        <f t="shared" si="2"/>
        <v>0</v>
      </c>
      <c r="O33" s="213"/>
      <c r="P33" s="214">
        <f t="shared" si="3"/>
        <v>0</v>
      </c>
      <c r="Q33" s="213"/>
      <c r="R33" s="214">
        <f t="shared" si="4"/>
        <v>0</v>
      </c>
      <c r="S33" s="213"/>
      <c r="T33" s="214">
        <f t="shared" si="5"/>
        <v>0</v>
      </c>
      <c r="U33" s="213"/>
      <c r="V33" s="214">
        <f t="shared" si="6"/>
        <v>0</v>
      </c>
      <c r="W33" s="213"/>
      <c r="X33" s="214">
        <f t="shared" si="7"/>
        <v>0</v>
      </c>
      <c r="Y33" s="213"/>
      <c r="Z33" s="214">
        <f t="shared" si="8"/>
        <v>0</v>
      </c>
      <c r="AA33" s="213"/>
      <c r="AB33" s="214">
        <f t="shared" si="9"/>
        <v>0</v>
      </c>
      <c r="AC33" s="213"/>
      <c r="AD33" s="214">
        <f t="shared" si="10"/>
        <v>0</v>
      </c>
      <c r="AE33" s="213"/>
      <c r="AF33" s="214">
        <f t="shared" si="11"/>
        <v>0</v>
      </c>
      <c r="AG33" s="213"/>
      <c r="AH33" s="214">
        <f t="shared" si="12"/>
        <v>0</v>
      </c>
    </row>
    <row r="34" spans="2:34" ht="28.05" customHeight="1" x14ac:dyDescent="0.15">
      <c r="B34" s="205">
        <v>19</v>
      </c>
      <c r="C34" s="206"/>
      <c r="D34" s="207"/>
      <c r="E34" s="208"/>
      <c r="F34" s="207"/>
      <c r="G34" s="209"/>
      <c r="H34" s="210"/>
      <c r="I34" s="211"/>
      <c r="J34" s="212">
        <f t="shared" si="0"/>
        <v>0</v>
      </c>
      <c r="K34" s="213"/>
      <c r="L34" s="214">
        <f t="shared" si="1"/>
        <v>0</v>
      </c>
      <c r="M34" s="213"/>
      <c r="N34" s="214">
        <f t="shared" si="2"/>
        <v>0</v>
      </c>
      <c r="O34" s="213"/>
      <c r="P34" s="214">
        <f t="shared" si="3"/>
        <v>0</v>
      </c>
      <c r="Q34" s="213"/>
      <c r="R34" s="214">
        <f t="shared" si="4"/>
        <v>0</v>
      </c>
      <c r="S34" s="213"/>
      <c r="T34" s="214">
        <f t="shared" si="5"/>
        <v>0</v>
      </c>
      <c r="U34" s="213"/>
      <c r="V34" s="214">
        <f t="shared" si="6"/>
        <v>0</v>
      </c>
      <c r="W34" s="213"/>
      <c r="X34" s="214">
        <f t="shared" si="7"/>
        <v>0</v>
      </c>
      <c r="Y34" s="213"/>
      <c r="Z34" s="214">
        <f t="shared" si="8"/>
        <v>0</v>
      </c>
      <c r="AA34" s="213"/>
      <c r="AB34" s="214">
        <f t="shared" si="9"/>
        <v>0</v>
      </c>
      <c r="AC34" s="213"/>
      <c r="AD34" s="214">
        <f t="shared" si="10"/>
        <v>0</v>
      </c>
      <c r="AE34" s="213"/>
      <c r="AF34" s="214">
        <f t="shared" si="11"/>
        <v>0</v>
      </c>
      <c r="AG34" s="213"/>
      <c r="AH34" s="214">
        <f t="shared" si="12"/>
        <v>0</v>
      </c>
    </row>
    <row r="35" spans="2:34" ht="28.05" customHeight="1" x14ac:dyDescent="0.15">
      <c r="B35" s="205">
        <v>20</v>
      </c>
      <c r="C35" s="206"/>
      <c r="D35" s="207"/>
      <c r="E35" s="208"/>
      <c r="F35" s="207"/>
      <c r="G35" s="209"/>
      <c r="H35" s="210"/>
      <c r="I35" s="211"/>
      <c r="J35" s="212">
        <f t="shared" si="0"/>
        <v>0</v>
      </c>
      <c r="K35" s="213"/>
      <c r="L35" s="214">
        <f t="shared" si="1"/>
        <v>0</v>
      </c>
      <c r="M35" s="213"/>
      <c r="N35" s="214">
        <f t="shared" si="2"/>
        <v>0</v>
      </c>
      <c r="O35" s="213"/>
      <c r="P35" s="214">
        <f t="shared" si="3"/>
        <v>0</v>
      </c>
      <c r="Q35" s="213"/>
      <c r="R35" s="214">
        <f t="shared" si="4"/>
        <v>0</v>
      </c>
      <c r="S35" s="213"/>
      <c r="T35" s="214">
        <f t="shared" si="5"/>
        <v>0</v>
      </c>
      <c r="U35" s="213"/>
      <c r="V35" s="214">
        <f t="shared" si="6"/>
        <v>0</v>
      </c>
      <c r="W35" s="213"/>
      <c r="X35" s="214">
        <f t="shared" si="7"/>
        <v>0</v>
      </c>
      <c r="Y35" s="213"/>
      <c r="Z35" s="214">
        <f t="shared" si="8"/>
        <v>0</v>
      </c>
      <c r="AA35" s="213"/>
      <c r="AB35" s="214">
        <f t="shared" si="9"/>
        <v>0</v>
      </c>
      <c r="AC35" s="213"/>
      <c r="AD35" s="214">
        <f t="shared" si="10"/>
        <v>0</v>
      </c>
      <c r="AE35" s="213"/>
      <c r="AF35" s="214">
        <f t="shared" si="11"/>
        <v>0</v>
      </c>
      <c r="AG35" s="213"/>
      <c r="AH35" s="214">
        <f t="shared" si="12"/>
        <v>0</v>
      </c>
    </row>
    <row r="36" spans="2:34" ht="28.05" customHeight="1" x14ac:dyDescent="0.15">
      <c r="B36" s="205">
        <v>21</v>
      </c>
      <c r="C36" s="206"/>
      <c r="D36" s="207"/>
      <c r="E36" s="208"/>
      <c r="F36" s="207"/>
      <c r="G36" s="209"/>
      <c r="H36" s="210"/>
      <c r="I36" s="211"/>
      <c r="J36" s="212">
        <f t="shared" si="0"/>
        <v>0</v>
      </c>
      <c r="K36" s="213"/>
      <c r="L36" s="214">
        <f t="shared" si="1"/>
        <v>0</v>
      </c>
      <c r="M36" s="213"/>
      <c r="N36" s="214">
        <f t="shared" si="2"/>
        <v>0</v>
      </c>
      <c r="O36" s="213"/>
      <c r="P36" s="214">
        <f t="shared" si="3"/>
        <v>0</v>
      </c>
      <c r="Q36" s="213"/>
      <c r="R36" s="214">
        <f t="shared" si="4"/>
        <v>0</v>
      </c>
      <c r="S36" s="213"/>
      <c r="T36" s="214">
        <f t="shared" si="5"/>
        <v>0</v>
      </c>
      <c r="U36" s="213"/>
      <c r="V36" s="214">
        <f t="shared" si="6"/>
        <v>0</v>
      </c>
      <c r="W36" s="213"/>
      <c r="X36" s="214">
        <f t="shared" si="7"/>
        <v>0</v>
      </c>
      <c r="Y36" s="213"/>
      <c r="Z36" s="214">
        <f t="shared" si="8"/>
        <v>0</v>
      </c>
      <c r="AA36" s="213"/>
      <c r="AB36" s="214">
        <f t="shared" si="9"/>
        <v>0</v>
      </c>
      <c r="AC36" s="213"/>
      <c r="AD36" s="214">
        <f t="shared" si="10"/>
        <v>0</v>
      </c>
      <c r="AE36" s="213"/>
      <c r="AF36" s="214">
        <f t="shared" si="11"/>
        <v>0</v>
      </c>
      <c r="AG36" s="213"/>
      <c r="AH36" s="214">
        <f t="shared" si="12"/>
        <v>0</v>
      </c>
    </row>
    <row r="37" spans="2:34" ht="28.05" customHeight="1" x14ac:dyDescent="0.15">
      <c r="B37" s="205">
        <v>22</v>
      </c>
      <c r="C37" s="206"/>
      <c r="D37" s="207"/>
      <c r="E37" s="208"/>
      <c r="F37" s="207"/>
      <c r="G37" s="209"/>
      <c r="H37" s="210"/>
      <c r="I37" s="211"/>
      <c r="J37" s="212">
        <f t="shared" si="0"/>
        <v>0</v>
      </c>
      <c r="K37" s="213"/>
      <c r="L37" s="214">
        <f t="shared" si="1"/>
        <v>0</v>
      </c>
      <c r="M37" s="213"/>
      <c r="N37" s="214">
        <f t="shared" si="2"/>
        <v>0</v>
      </c>
      <c r="O37" s="213"/>
      <c r="P37" s="214">
        <f t="shared" si="3"/>
        <v>0</v>
      </c>
      <c r="Q37" s="213"/>
      <c r="R37" s="214">
        <f t="shared" si="4"/>
        <v>0</v>
      </c>
      <c r="S37" s="213"/>
      <c r="T37" s="214">
        <f t="shared" si="5"/>
        <v>0</v>
      </c>
      <c r="U37" s="213"/>
      <c r="V37" s="214">
        <f t="shared" si="6"/>
        <v>0</v>
      </c>
      <c r="W37" s="213"/>
      <c r="X37" s="214">
        <f t="shared" si="7"/>
        <v>0</v>
      </c>
      <c r="Y37" s="213"/>
      <c r="Z37" s="214">
        <f t="shared" si="8"/>
        <v>0</v>
      </c>
      <c r="AA37" s="213"/>
      <c r="AB37" s="214">
        <f t="shared" si="9"/>
        <v>0</v>
      </c>
      <c r="AC37" s="213"/>
      <c r="AD37" s="214">
        <f t="shared" si="10"/>
        <v>0</v>
      </c>
      <c r="AE37" s="213"/>
      <c r="AF37" s="214">
        <f t="shared" si="11"/>
        <v>0</v>
      </c>
      <c r="AG37" s="213"/>
      <c r="AH37" s="214">
        <f t="shared" si="12"/>
        <v>0</v>
      </c>
    </row>
    <row r="38" spans="2:34" ht="28.05" customHeight="1" x14ac:dyDescent="0.15">
      <c r="B38" s="205">
        <v>23</v>
      </c>
      <c r="C38" s="206"/>
      <c r="D38" s="207"/>
      <c r="E38" s="208"/>
      <c r="F38" s="207"/>
      <c r="G38" s="209"/>
      <c r="H38" s="210"/>
      <c r="I38" s="211"/>
      <c r="J38" s="212">
        <f t="shared" si="0"/>
        <v>0</v>
      </c>
      <c r="K38" s="213"/>
      <c r="L38" s="214">
        <f t="shared" si="1"/>
        <v>0</v>
      </c>
      <c r="M38" s="213"/>
      <c r="N38" s="214">
        <f t="shared" si="2"/>
        <v>0</v>
      </c>
      <c r="O38" s="213"/>
      <c r="P38" s="214">
        <f t="shared" si="3"/>
        <v>0</v>
      </c>
      <c r="Q38" s="213"/>
      <c r="R38" s="214">
        <f t="shared" si="4"/>
        <v>0</v>
      </c>
      <c r="S38" s="213"/>
      <c r="T38" s="214">
        <f t="shared" si="5"/>
        <v>0</v>
      </c>
      <c r="U38" s="213"/>
      <c r="V38" s="214">
        <f t="shared" si="6"/>
        <v>0</v>
      </c>
      <c r="W38" s="213"/>
      <c r="X38" s="214">
        <f t="shared" si="7"/>
        <v>0</v>
      </c>
      <c r="Y38" s="213"/>
      <c r="Z38" s="214">
        <f t="shared" si="8"/>
        <v>0</v>
      </c>
      <c r="AA38" s="213"/>
      <c r="AB38" s="214">
        <f t="shared" si="9"/>
        <v>0</v>
      </c>
      <c r="AC38" s="213"/>
      <c r="AD38" s="214">
        <f t="shared" si="10"/>
        <v>0</v>
      </c>
      <c r="AE38" s="213"/>
      <c r="AF38" s="214">
        <f t="shared" si="11"/>
        <v>0</v>
      </c>
      <c r="AG38" s="213"/>
      <c r="AH38" s="214">
        <f t="shared" si="12"/>
        <v>0</v>
      </c>
    </row>
    <row r="39" spans="2:34" ht="28.05" customHeight="1" x14ac:dyDescent="0.15">
      <c r="B39" s="205">
        <v>24</v>
      </c>
      <c r="C39" s="206"/>
      <c r="D39" s="207"/>
      <c r="E39" s="208"/>
      <c r="F39" s="207"/>
      <c r="G39" s="209"/>
      <c r="H39" s="210"/>
      <c r="I39" s="211"/>
      <c r="J39" s="212">
        <f t="shared" si="0"/>
        <v>0</v>
      </c>
      <c r="K39" s="213"/>
      <c r="L39" s="214">
        <f t="shared" si="1"/>
        <v>0</v>
      </c>
      <c r="M39" s="213"/>
      <c r="N39" s="214">
        <f t="shared" si="2"/>
        <v>0</v>
      </c>
      <c r="O39" s="213"/>
      <c r="P39" s="214">
        <f t="shared" si="3"/>
        <v>0</v>
      </c>
      <c r="Q39" s="213"/>
      <c r="R39" s="214">
        <f t="shared" si="4"/>
        <v>0</v>
      </c>
      <c r="S39" s="213"/>
      <c r="T39" s="214">
        <f t="shared" si="5"/>
        <v>0</v>
      </c>
      <c r="U39" s="213"/>
      <c r="V39" s="214">
        <f t="shared" si="6"/>
        <v>0</v>
      </c>
      <c r="W39" s="213"/>
      <c r="X39" s="214">
        <f t="shared" si="7"/>
        <v>0</v>
      </c>
      <c r="Y39" s="213"/>
      <c r="Z39" s="214">
        <f t="shared" si="8"/>
        <v>0</v>
      </c>
      <c r="AA39" s="213"/>
      <c r="AB39" s="214">
        <f t="shared" si="9"/>
        <v>0</v>
      </c>
      <c r="AC39" s="213"/>
      <c r="AD39" s="214">
        <f t="shared" si="10"/>
        <v>0</v>
      </c>
      <c r="AE39" s="213"/>
      <c r="AF39" s="214">
        <f t="shared" si="11"/>
        <v>0</v>
      </c>
      <c r="AG39" s="213"/>
      <c r="AH39" s="214">
        <f t="shared" si="12"/>
        <v>0</v>
      </c>
    </row>
    <row r="40" spans="2:34" ht="28.05" customHeight="1" x14ac:dyDescent="0.15">
      <c r="B40" s="205">
        <v>25</v>
      </c>
      <c r="C40" s="206"/>
      <c r="D40" s="207"/>
      <c r="E40" s="208"/>
      <c r="F40" s="207"/>
      <c r="G40" s="209"/>
      <c r="H40" s="210"/>
      <c r="I40" s="211"/>
      <c r="J40" s="212">
        <f t="shared" si="0"/>
        <v>0</v>
      </c>
      <c r="K40" s="213"/>
      <c r="L40" s="214">
        <f t="shared" si="1"/>
        <v>0</v>
      </c>
      <c r="M40" s="213"/>
      <c r="N40" s="214">
        <f t="shared" si="2"/>
        <v>0</v>
      </c>
      <c r="O40" s="213"/>
      <c r="P40" s="214">
        <f t="shared" si="3"/>
        <v>0</v>
      </c>
      <c r="Q40" s="213"/>
      <c r="R40" s="214">
        <f t="shared" si="4"/>
        <v>0</v>
      </c>
      <c r="S40" s="213"/>
      <c r="T40" s="214">
        <f t="shared" si="5"/>
        <v>0</v>
      </c>
      <c r="U40" s="213"/>
      <c r="V40" s="214">
        <f t="shared" si="6"/>
        <v>0</v>
      </c>
      <c r="W40" s="213"/>
      <c r="X40" s="214">
        <f t="shared" si="7"/>
        <v>0</v>
      </c>
      <c r="Y40" s="213"/>
      <c r="Z40" s="214">
        <f t="shared" si="8"/>
        <v>0</v>
      </c>
      <c r="AA40" s="213"/>
      <c r="AB40" s="214">
        <f t="shared" si="9"/>
        <v>0</v>
      </c>
      <c r="AC40" s="213"/>
      <c r="AD40" s="214">
        <f t="shared" si="10"/>
        <v>0</v>
      </c>
      <c r="AE40" s="213"/>
      <c r="AF40" s="214">
        <f t="shared" si="11"/>
        <v>0</v>
      </c>
      <c r="AG40" s="213"/>
      <c r="AH40" s="214">
        <f t="shared" si="12"/>
        <v>0</v>
      </c>
    </row>
    <row r="41" spans="2:34" ht="28.05" customHeight="1" x14ac:dyDescent="0.15">
      <c r="B41" s="205">
        <v>26</v>
      </c>
      <c r="C41" s="206"/>
      <c r="D41" s="207"/>
      <c r="E41" s="208"/>
      <c r="F41" s="207"/>
      <c r="G41" s="209"/>
      <c r="H41" s="210"/>
      <c r="I41" s="211"/>
      <c r="J41" s="212">
        <f t="shared" si="0"/>
        <v>0</v>
      </c>
      <c r="K41" s="213"/>
      <c r="L41" s="214">
        <f t="shared" si="1"/>
        <v>0</v>
      </c>
      <c r="M41" s="213"/>
      <c r="N41" s="214">
        <f t="shared" si="2"/>
        <v>0</v>
      </c>
      <c r="O41" s="213"/>
      <c r="P41" s="214">
        <f t="shared" si="3"/>
        <v>0</v>
      </c>
      <c r="Q41" s="213"/>
      <c r="R41" s="214">
        <f t="shared" si="4"/>
        <v>0</v>
      </c>
      <c r="S41" s="213"/>
      <c r="T41" s="214">
        <f t="shared" si="5"/>
        <v>0</v>
      </c>
      <c r="U41" s="213"/>
      <c r="V41" s="214">
        <f t="shared" si="6"/>
        <v>0</v>
      </c>
      <c r="W41" s="213"/>
      <c r="X41" s="214">
        <f t="shared" si="7"/>
        <v>0</v>
      </c>
      <c r="Y41" s="213"/>
      <c r="Z41" s="214">
        <f t="shared" si="8"/>
        <v>0</v>
      </c>
      <c r="AA41" s="213"/>
      <c r="AB41" s="214">
        <f t="shared" si="9"/>
        <v>0</v>
      </c>
      <c r="AC41" s="213"/>
      <c r="AD41" s="214">
        <f t="shared" si="10"/>
        <v>0</v>
      </c>
      <c r="AE41" s="213"/>
      <c r="AF41" s="214">
        <f t="shared" si="11"/>
        <v>0</v>
      </c>
      <c r="AG41" s="213"/>
      <c r="AH41" s="214">
        <f t="shared" si="12"/>
        <v>0</v>
      </c>
    </row>
    <row r="42" spans="2:34" ht="28.05" customHeight="1" x14ac:dyDescent="0.15">
      <c r="B42" s="205">
        <v>27</v>
      </c>
      <c r="C42" s="206"/>
      <c r="D42" s="207"/>
      <c r="E42" s="208"/>
      <c r="F42" s="207"/>
      <c r="G42" s="209"/>
      <c r="H42" s="210"/>
      <c r="I42" s="211"/>
      <c r="J42" s="212">
        <f t="shared" si="0"/>
        <v>0</v>
      </c>
      <c r="K42" s="213"/>
      <c r="L42" s="214">
        <f t="shared" si="1"/>
        <v>0</v>
      </c>
      <c r="M42" s="213"/>
      <c r="N42" s="214">
        <f t="shared" si="2"/>
        <v>0</v>
      </c>
      <c r="O42" s="213"/>
      <c r="P42" s="214">
        <f t="shared" si="3"/>
        <v>0</v>
      </c>
      <c r="Q42" s="213"/>
      <c r="R42" s="214">
        <f t="shared" si="4"/>
        <v>0</v>
      </c>
      <c r="S42" s="213"/>
      <c r="T42" s="214">
        <f t="shared" si="5"/>
        <v>0</v>
      </c>
      <c r="U42" s="213"/>
      <c r="V42" s="214">
        <f t="shared" si="6"/>
        <v>0</v>
      </c>
      <c r="W42" s="213"/>
      <c r="X42" s="214">
        <f t="shared" si="7"/>
        <v>0</v>
      </c>
      <c r="Y42" s="213"/>
      <c r="Z42" s="214">
        <f t="shared" si="8"/>
        <v>0</v>
      </c>
      <c r="AA42" s="213"/>
      <c r="AB42" s="214">
        <f t="shared" si="9"/>
        <v>0</v>
      </c>
      <c r="AC42" s="213"/>
      <c r="AD42" s="214">
        <f t="shared" si="10"/>
        <v>0</v>
      </c>
      <c r="AE42" s="213"/>
      <c r="AF42" s="214">
        <f t="shared" si="11"/>
        <v>0</v>
      </c>
      <c r="AG42" s="213"/>
      <c r="AH42" s="214">
        <f t="shared" si="12"/>
        <v>0</v>
      </c>
    </row>
    <row r="43" spans="2:34" ht="28.05" customHeight="1" x14ac:dyDescent="0.15">
      <c r="B43" s="205">
        <v>28</v>
      </c>
      <c r="C43" s="206"/>
      <c r="D43" s="207"/>
      <c r="E43" s="208"/>
      <c r="F43" s="207"/>
      <c r="G43" s="209"/>
      <c r="H43" s="210"/>
      <c r="I43" s="211"/>
      <c r="J43" s="212">
        <f t="shared" si="0"/>
        <v>0</v>
      </c>
      <c r="K43" s="213"/>
      <c r="L43" s="214">
        <f t="shared" si="1"/>
        <v>0</v>
      </c>
      <c r="M43" s="213"/>
      <c r="N43" s="214">
        <f t="shared" si="2"/>
        <v>0</v>
      </c>
      <c r="O43" s="213"/>
      <c r="P43" s="214">
        <f t="shared" si="3"/>
        <v>0</v>
      </c>
      <c r="Q43" s="213"/>
      <c r="R43" s="214">
        <f t="shared" si="4"/>
        <v>0</v>
      </c>
      <c r="S43" s="213"/>
      <c r="T43" s="214">
        <f t="shared" si="5"/>
        <v>0</v>
      </c>
      <c r="U43" s="213"/>
      <c r="V43" s="214">
        <f t="shared" si="6"/>
        <v>0</v>
      </c>
      <c r="W43" s="213"/>
      <c r="X43" s="214">
        <f t="shared" si="7"/>
        <v>0</v>
      </c>
      <c r="Y43" s="213"/>
      <c r="Z43" s="214">
        <f t="shared" si="8"/>
        <v>0</v>
      </c>
      <c r="AA43" s="213"/>
      <c r="AB43" s="214">
        <f t="shared" si="9"/>
        <v>0</v>
      </c>
      <c r="AC43" s="213"/>
      <c r="AD43" s="214">
        <f t="shared" si="10"/>
        <v>0</v>
      </c>
      <c r="AE43" s="213"/>
      <c r="AF43" s="214">
        <f t="shared" si="11"/>
        <v>0</v>
      </c>
      <c r="AG43" s="213"/>
      <c r="AH43" s="214">
        <f t="shared" si="12"/>
        <v>0</v>
      </c>
    </row>
    <row r="44" spans="2:34" ht="28.05" customHeight="1" x14ac:dyDescent="0.15">
      <c r="B44" s="205">
        <v>29</v>
      </c>
      <c r="C44" s="206"/>
      <c r="D44" s="207"/>
      <c r="E44" s="208"/>
      <c r="F44" s="207"/>
      <c r="G44" s="209"/>
      <c r="H44" s="210"/>
      <c r="I44" s="211"/>
      <c r="J44" s="212">
        <f t="shared" si="0"/>
        <v>0</v>
      </c>
      <c r="K44" s="213"/>
      <c r="L44" s="214">
        <f t="shared" si="1"/>
        <v>0</v>
      </c>
      <c r="M44" s="213"/>
      <c r="N44" s="214">
        <f t="shared" si="2"/>
        <v>0</v>
      </c>
      <c r="O44" s="213"/>
      <c r="P44" s="214">
        <f t="shared" si="3"/>
        <v>0</v>
      </c>
      <c r="Q44" s="213"/>
      <c r="R44" s="214">
        <f t="shared" si="4"/>
        <v>0</v>
      </c>
      <c r="S44" s="213"/>
      <c r="T44" s="214">
        <f t="shared" si="5"/>
        <v>0</v>
      </c>
      <c r="U44" s="213"/>
      <c r="V44" s="214">
        <f t="shared" si="6"/>
        <v>0</v>
      </c>
      <c r="W44" s="213"/>
      <c r="X44" s="214">
        <f t="shared" si="7"/>
        <v>0</v>
      </c>
      <c r="Y44" s="213"/>
      <c r="Z44" s="214">
        <f t="shared" si="8"/>
        <v>0</v>
      </c>
      <c r="AA44" s="213"/>
      <c r="AB44" s="214">
        <f t="shared" si="9"/>
        <v>0</v>
      </c>
      <c r="AC44" s="213"/>
      <c r="AD44" s="214">
        <f t="shared" si="10"/>
        <v>0</v>
      </c>
      <c r="AE44" s="213"/>
      <c r="AF44" s="214">
        <f t="shared" si="11"/>
        <v>0</v>
      </c>
      <c r="AG44" s="213"/>
      <c r="AH44" s="214">
        <f t="shared" si="12"/>
        <v>0</v>
      </c>
    </row>
    <row r="45" spans="2:34" ht="28.05" customHeight="1" x14ac:dyDescent="0.15">
      <c r="B45" s="205">
        <v>30</v>
      </c>
      <c r="C45" s="206"/>
      <c r="D45" s="207"/>
      <c r="E45" s="208"/>
      <c r="F45" s="207"/>
      <c r="G45" s="209"/>
      <c r="H45" s="210"/>
      <c r="I45" s="211"/>
      <c r="J45" s="212">
        <f t="shared" si="0"/>
        <v>0</v>
      </c>
      <c r="K45" s="213"/>
      <c r="L45" s="214">
        <f t="shared" si="1"/>
        <v>0</v>
      </c>
      <c r="M45" s="213"/>
      <c r="N45" s="214">
        <f t="shared" si="2"/>
        <v>0</v>
      </c>
      <c r="O45" s="213"/>
      <c r="P45" s="214">
        <f t="shared" si="3"/>
        <v>0</v>
      </c>
      <c r="Q45" s="213"/>
      <c r="R45" s="214">
        <f t="shared" si="4"/>
        <v>0</v>
      </c>
      <c r="S45" s="213"/>
      <c r="T45" s="214">
        <f t="shared" si="5"/>
        <v>0</v>
      </c>
      <c r="U45" s="213"/>
      <c r="V45" s="214">
        <f t="shared" si="6"/>
        <v>0</v>
      </c>
      <c r="W45" s="213"/>
      <c r="X45" s="214">
        <f t="shared" si="7"/>
        <v>0</v>
      </c>
      <c r="Y45" s="213"/>
      <c r="Z45" s="214">
        <f t="shared" si="8"/>
        <v>0</v>
      </c>
      <c r="AA45" s="213"/>
      <c r="AB45" s="214">
        <f t="shared" si="9"/>
        <v>0</v>
      </c>
      <c r="AC45" s="213"/>
      <c r="AD45" s="214">
        <f t="shared" si="10"/>
        <v>0</v>
      </c>
      <c r="AE45" s="213"/>
      <c r="AF45" s="214">
        <f t="shared" si="11"/>
        <v>0</v>
      </c>
      <c r="AG45" s="213"/>
      <c r="AH45" s="214">
        <f t="shared" si="12"/>
        <v>0</v>
      </c>
    </row>
    <row r="46" spans="2:34" ht="28.05" customHeight="1" x14ac:dyDescent="0.15">
      <c r="B46" s="205">
        <v>31</v>
      </c>
      <c r="C46" s="206"/>
      <c r="D46" s="207"/>
      <c r="E46" s="208"/>
      <c r="F46" s="207"/>
      <c r="G46" s="209"/>
      <c r="H46" s="210"/>
      <c r="I46" s="211"/>
      <c r="J46" s="212">
        <f t="shared" si="0"/>
        <v>0</v>
      </c>
      <c r="K46" s="213"/>
      <c r="L46" s="214">
        <f t="shared" si="1"/>
        <v>0</v>
      </c>
      <c r="M46" s="213"/>
      <c r="N46" s="214">
        <f t="shared" si="2"/>
        <v>0</v>
      </c>
      <c r="O46" s="213"/>
      <c r="P46" s="214">
        <f t="shared" si="3"/>
        <v>0</v>
      </c>
      <c r="Q46" s="213"/>
      <c r="R46" s="214">
        <f t="shared" si="4"/>
        <v>0</v>
      </c>
      <c r="S46" s="213"/>
      <c r="T46" s="214">
        <f t="shared" si="5"/>
        <v>0</v>
      </c>
      <c r="U46" s="213"/>
      <c r="V46" s="214">
        <f t="shared" si="6"/>
        <v>0</v>
      </c>
      <c r="W46" s="213"/>
      <c r="X46" s="214">
        <f t="shared" si="7"/>
        <v>0</v>
      </c>
      <c r="Y46" s="213"/>
      <c r="Z46" s="214">
        <f t="shared" si="8"/>
        <v>0</v>
      </c>
      <c r="AA46" s="213"/>
      <c r="AB46" s="214">
        <f t="shared" si="9"/>
        <v>0</v>
      </c>
      <c r="AC46" s="213"/>
      <c r="AD46" s="214">
        <f t="shared" si="10"/>
        <v>0</v>
      </c>
      <c r="AE46" s="213"/>
      <c r="AF46" s="214">
        <f t="shared" si="11"/>
        <v>0</v>
      </c>
      <c r="AG46" s="213"/>
      <c r="AH46" s="214">
        <f t="shared" si="12"/>
        <v>0</v>
      </c>
    </row>
    <row r="47" spans="2:34" ht="28.05" customHeight="1" x14ac:dyDescent="0.15">
      <c r="B47" s="205">
        <v>32</v>
      </c>
      <c r="C47" s="206"/>
      <c r="D47" s="207"/>
      <c r="E47" s="208"/>
      <c r="F47" s="207"/>
      <c r="G47" s="209"/>
      <c r="H47" s="210"/>
      <c r="I47" s="211"/>
      <c r="J47" s="212">
        <f t="shared" si="0"/>
        <v>0</v>
      </c>
      <c r="K47" s="213"/>
      <c r="L47" s="214">
        <f t="shared" si="1"/>
        <v>0</v>
      </c>
      <c r="M47" s="213"/>
      <c r="N47" s="214">
        <f t="shared" si="2"/>
        <v>0</v>
      </c>
      <c r="O47" s="213"/>
      <c r="P47" s="214">
        <f t="shared" si="3"/>
        <v>0</v>
      </c>
      <c r="Q47" s="213"/>
      <c r="R47" s="214">
        <f t="shared" si="4"/>
        <v>0</v>
      </c>
      <c r="S47" s="213"/>
      <c r="T47" s="214">
        <f t="shared" si="5"/>
        <v>0</v>
      </c>
      <c r="U47" s="213"/>
      <c r="V47" s="214">
        <f t="shared" si="6"/>
        <v>0</v>
      </c>
      <c r="W47" s="213"/>
      <c r="X47" s="214">
        <f t="shared" si="7"/>
        <v>0</v>
      </c>
      <c r="Y47" s="213"/>
      <c r="Z47" s="214">
        <f t="shared" si="8"/>
        <v>0</v>
      </c>
      <c r="AA47" s="213"/>
      <c r="AB47" s="214">
        <f t="shared" si="9"/>
        <v>0</v>
      </c>
      <c r="AC47" s="213"/>
      <c r="AD47" s="214">
        <f t="shared" si="10"/>
        <v>0</v>
      </c>
      <c r="AE47" s="213"/>
      <c r="AF47" s="214">
        <f t="shared" si="11"/>
        <v>0</v>
      </c>
      <c r="AG47" s="213"/>
      <c r="AH47" s="214">
        <f t="shared" si="12"/>
        <v>0</v>
      </c>
    </row>
    <row r="48" spans="2:34" ht="28.05" customHeight="1" x14ac:dyDescent="0.15">
      <c r="B48" s="205">
        <v>33</v>
      </c>
      <c r="C48" s="206"/>
      <c r="D48" s="207"/>
      <c r="E48" s="208"/>
      <c r="F48" s="207"/>
      <c r="G48" s="209"/>
      <c r="H48" s="210"/>
      <c r="I48" s="211"/>
      <c r="J48" s="212">
        <f t="shared" si="0"/>
        <v>0</v>
      </c>
      <c r="K48" s="213"/>
      <c r="L48" s="214">
        <f t="shared" si="1"/>
        <v>0</v>
      </c>
      <c r="M48" s="213"/>
      <c r="N48" s="214">
        <f t="shared" si="2"/>
        <v>0</v>
      </c>
      <c r="O48" s="213"/>
      <c r="P48" s="214">
        <f t="shared" si="3"/>
        <v>0</v>
      </c>
      <c r="Q48" s="213"/>
      <c r="R48" s="214">
        <f t="shared" si="4"/>
        <v>0</v>
      </c>
      <c r="S48" s="213"/>
      <c r="T48" s="214">
        <f t="shared" si="5"/>
        <v>0</v>
      </c>
      <c r="U48" s="213"/>
      <c r="V48" s="214">
        <f t="shared" si="6"/>
        <v>0</v>
      </c>
      <c r="W48" s="213"/>
      <c r="X48" s="214">
        <f t="shared" si="7"/>
        <v>0</v>
      </c>
      <c r="Y48" s="213"/>
      <c r="Z48" s="214">
        <f t="shared" si="8"/>
        <v>0</v>
      </c>
      <c r="AA48" s="213"/>
      <c r="AB48" s="214">
        <f t="shared" si="9"/>
        <v>0</v>
      </c>
      <c r="AC48" s="213"/>
      <c r="AD48" s="214">
        <f t="shared" si="10"/>
        <v>0</v>
      </c>
      <c r="AE48" s="213"/>
      <c r="AF48" s="214">
        <f t="shared" si="11"/>
        <v>0</v>
      </c>
      <c r="AG48" s="213"/>
      <c r="AH48" s="214">
        <f t="shared" si="12"/>
        <v>0</v>
      </c>
    </row>
    <row r="49" spans="2:34" ht="28.05" customHeight="1" x14ac:dyDescent="0.15">
      <c r="B49" s="205">
        <v>34</v>
      </c>
      <c r="C49" s="206"/>
      <c r="D49" s="207"/>
      <c r="E49" s="208"/>
      <c r="F49" s="207"/>
      <c r="G49" s="209"/>
      <c r="H49" s="210"/>
      <c r="I49" s="211"/>
      <c r="J49" s="212">
        <f t="shared" si="0"/>
        <v>0</v>
      </c>
      <c r="K49" s="213"/>
      <c r="L49" s="214">
        <f t="shared" si="1"/>
        <v>0</v>
      </c>
      <c r="M49" s="213"/>
      <c r="N49" s="214">
        <f t="shared" si="2"/>
        <v>0</v>
      </c>
      <c r="O49" s="213"/>
      <c r="P49" s="214">
        <f t="shared" si="3"/>
        <v>0</v>
      </c>
      <c r="Q49" s="213"/>
      <c r="R49" s="214">
        <f t="shared" si="4"/>
        <v>0</v>
      </c>
      <c r="S49" s="213"/>
      <c r="T49" s="214">
        <f t="shared" si="5"/>
        <v>0</v>
      </c>
      <c r="U49" s="213"/>
      <c r="V49" s="214">
        <f t="shared" si="6"/>
        <v>0</v>
      </c>
      <c r="W49" s="213"/>
      <c r="X49" s="214">
        <f t="shared" si="7"/>
        <v>0</v>
      </c>
      <c r="Y49" s="213"/>
      <c r="Z49" s="214">
        <f t="shared" si="8"/>
        <v>0</v>
      </c>
      <c r="AA49" s="213"/>
      <c r="AB49" s="214">
        <f t="shared" si="9"/>
        <v>0</v>
      </c>
      <c r="AC49" s="213"/>
      <c r="AD49" s="214">
        <f t="shared" si="10"/>
        <v>0</v>
      </c>
      <c r="AE49" s="213"/>
      <c r="AF49" s="214">
        <f t="shared" si="11"/>
        <v>0</v>
      </c>
      <c r="AG49" s="213"/>
      <c r="AH49" s="214">
        <f t="shared" si="12"/>
        <v>0</v>
      </c>
    </row>
    <row r="50" spans="2:34" ht="28.05" customHeight="1" x14ac:dyDescent="0.15">
      <c r="B50" s="205">
        <v>35</v>
      </c>
      <c r="C50" s="206"/>
      <c r="D50" s="207"/>
      <c r="E50" s="208"/>
      <c r="F50" s="207"/>
      <c r="G50" s="209"/>
      <c r="H50" s="210"/>
      <c r="I50" s="211"/>
      <c r="J50" s="212">
        <f t="shared" si="0"/>
        <v>0</v>
      </c>
      <c r="K50" s="213"/>
      <c r="L50" s="214">
        <f t="shared" si="1"/>
        <v>0</v>
      </c>
      <c r="M50" s="213"/>
      <c r="N50" s="214">
        <f t="shared" si="2"/>
        <v>0</v>
      </c>
      <c r="O50" s="213"/>
      <c r="P50" s="214">
        <f t="shared" si="3"/>
        <v>0</v>
      </c>
      <c r="Q50" s="213"/>
      <c r="R50" s="214">
        <f t="shared" si="4"/>
        <v>0</v>
      </c>
      <c r="S50" s="213"/>
      <c r="T50" s="214">
        <f t="shared" si="5"/>
        <v>0</v>
      </c>
      <c r="U50" s="213"/>
      <c r="V50" s="214">
        <f t="shared" si="6"/>
        <v>0</v>
      </c>
      <c r="W50" s="213"/>
      <c r="X50" s="214">
        <f t="shared" si="7"/>
        <v>0</v>
      </c>
      <c r="Y50" s="213"/>
      <c r="Z50" s="214">
        <f t="shared" si="8"/>
        <v>0</v>
      </c>
      <c r="AA50" s="213"/>
      <c r="AB50" s="214">
        <f t="shared" si="9"/>
        <v>0</v>
      </c>
      <c r="AC50" s="213"/>
      <c r="AD50" s="214">
        <f t="shared" si="10"/>
        <v>0</v>
      </c>
      <c r="AE50" s="213"/>
      <c r="AF50" s="214">
        <f t="shared" si="11"/>
        <v>0</v>
      </c>
      <c r="AG50" s="213"/>
      <c r="AH50" s="214">
        <f t="shared" si="12"/>
        <v>0</v>
      </c>
    </row>
    <row r="51" spans="2:34" ht="28.05" customHeight="1" x14ac:dyDescent="0.15">
      <c r="B51" s="205">
        <v>36</v>
      </c>
      <c r="C51" s="206"/>
      <c r="D51" s="207"/>
      <c r="E51" s="208"/>
      <c r="F51" s="207"/>
      <c r="G51" s="209"/>
      <c r="H51" s="210"/>
      <c r="I51" s="211"/>
      <c r="J51" s="212">
        <f t="shared" si="0"/>
        <v>0</v>
      </c>
      <c r="K51" s="213"/>
      <c r="L51" s="214">
        <f t="shared" si="1"/>
        <v>0</v>
      </c>
      <c r="M51" s="213"/>
      <c r="N51" s="214">
        <f t="shared" si="2"/>
        <v>0</v>
      </c>
      <c r="O51" s="213"/>
      <c r="P51" s="214">
        <f t="shared" si="3"/>
        <v>0</v>
      </c>
      <c r="Q51" s="213"/>
      <c r="R51" s="214">
        <f t="shared" si="4"/>
        <v>0</v>
      </c>
      <c r="S51" s="213"/>
      <c r="T51" s="214">
        <f t="shared" si="5"/>
        <v>0</v>
      </c>
      <c r="U51" s="213"/>
      <c r="V51" s="214">
        <f t="shared" si="6"/>
        <v>0</v>
      </c>
      <c r="W51" s="213"/>
      <c r="X51" s="214">
        <f t="shared" si="7"/>
        <v>0</v>
      </c>
      <c r="Y51" s="213"/>
      <c r="Z51" s="214">
        <f t="shared" si="8"/>
        <v>0</v>
      </c>
      <c r="AA51" s="213"/>
      <c r="AB51" s="214">
        <f t="shared" si="9"/>
        <v>0</v>
      </c>
      <c r="AC51" s="213"/>
      <c r="AD51" s="214">
        <f t="shared" si="10"/>
        <v>0</v>
      </c>
      <c r="AE51" s="213"/>
      <c r="AF51" s="214">
        <f t="shared" si="11"/>
        <v>0</v>
      </c>
      <c r="AG51" s="213"/>
      <c r="AH51" s="214">
        <f t="shared" si="12"/>
        <v>0</v>
      </c>
    </row>
    <row r="52" spans="2:34" ht="28.05" customHeight="1" x14ac:dyDescent="0.15">
      <c r="B52" s="205">
        <v>37</v>
      </c>
      <c r="C52" s="206"/>
      <c r="D52" s="207"/>
      <c r="E52" s="208"/>
      <c r="F52" s="207"/>
      <c r="G52" s="209"/>
      <c r="H52" s="210"/>
      <c r="I52" s="211"/>
      <c r="J52" s="212">
        <f t="shared" si="0"/>
        <v>0</v>
      </c>
      <c r="K52" s="213"/>
      <c r="L52" s="214">
        <f t="shared" si="1"/>
        <v>0</v>
      </c>
      <c r="M52" s="213"/>
      <c r="N52" s="214">
        <f t="shared" si="2"/>
        <v>0</v>
      </c>
      <c r="O52" s="213"/>
      <c r="P52" s="214">
        <f t="shared" si="3"/>
        <v>0</v>
      </c>
      <c r="Q52" s="213"/>
      <c r="R52" s="214">
        <f t="shared" si="4"/>
        <v>0</v>
      </c>
      <c r="S52" s="213"/>
      <c r="T52" s="214">
        <f t="shared" si="5"/>
        <v>0</v>
      </c>
      <c r="U52" s="213"/>
      <c r="V52" s="214">
        <f t="shared" si="6"/>
        <v>0</v>
      </c>
      <c r="W52" s="213"/>
      <c r="X52" s="214">
        <f t="shared" si="7"/>
        <v>0</v>
      </c>
      <c r="Y52" s="213"/>
      <c r="Z52" s="214">
        <f t="shared" si="8"/>
        <v>0</v>
      </c>
      <c r="AA52" s="213"/>
      <c r="AB52" s="214">
        <f t="shared" si="9"/>
        <v>0</v>
      </c>
      <c r="AC52" s="213"/>
      <c r="AD52" s="214">
        <f t="shared" si="10"/>
        <v>0</v>
      </c>
      <c r="AE52" s="213"/>
      <c r="AF52" s="214">
        <f t="shared" si="11"/>
        <v>0</v>
      </c>
      <c r="AG52" s="213"/>
      <c r="AH52" s="214">
        <f t="shared" si="12"/>
        <v>0</v>
      </c>
    </row>
    <row r="53" spans="2:34" ht="28.05" customHeight="1" x14ac:dyDescent="0.15">
      <c r="B53" s="205">
        <v>38</v>
      </c>
      <c r="C53" s="206"/>
      <c r="D53" s="207"/>
      <c r="E53" s="208"/>
      <c r="F53" s="207"/>
      <c r="G53" s="209"/>
      <c r="H53" s="210"/>
      <c r="I53" s="211"/>
      <c r="J53" s="212">
        <f t="shared" si="0"/>
        <v>0</v>
      </c>
      <c r="K53" s="213"/>
      <c r="L53" s="214">
        <f t="shared" si="1"/>
        <v>0</v>
      </c>
      <c r="M53" s="213"/>
      <c r="N53" s="214">
        <f t="shared" si="2"/>
        <v>0</v>
      </c>
      <c r="O53" s="213"/>
      <c r="P53" s="214">
        <f t="shared" si="3"/>
        <v>0</v>
      </c>
      <c r="Q53" s="213"/>
      <c r="R53" s="214">
        <f t="shared" si="4"/>
        <v>0</v>
      </c>
      <c r="S53" s="213"/>
      <c r="T53" s="214">
        <f t="shared" si="5"/>
        <v>0</v>
      </c>
      <c r="U53" s="213"/>
      <c r="V53" s="214">
        <f t="shared" si="6"/>
        <v>0</v>
      </c>
      <c r="W53" s="213"/>
      <c r="X53" s="214">
        <f t="shared" si="7"/>
        <v>0</v>
      </c>
      <c r="Y53" s="213"/>
      <c r="Z53" s="214">
        <f t="shared" si="8"/>
        <v>0</v>
      </c>
      <c r="AA53" s="213"/>
      <c r="AB53" s="214">
        <f t="shared" si="9"/>
        <v>0</v>
      </c>
      <c r="AC53" s="213"/>
      <c r="AD53" s="214">
        <f t="shared" si="10"/>
        <v>0</v>
      </c>
      <c r="AE53" s="213"/>
      <c r="AF53" s="214">
        <f t="shared" si="11"/>
        <v>0</v>
      </c>
      <c r="AG53" s="213"/>
      <c r="AH53" s="214">
        <f t="shared" si="12"/>
        <v>0</v>
      </c>
    </row>
    <row r="54" spans="2:34" ht="28.05" customHeight="1" x14ac:dyDescent="0.15">
      <c r="B54" s="205">
        <v>39</v>
      </c>
      <c r="C54" s="206"/>
      <c r="D54" s="207"/>
      <c r="E54" s="208"/>
      <c r="F54" s="207"/>
      <c r="G54" s="209"/>
      <c r="H54" s="210"/>
      <c r="I54" s="211"/>
      <c r="J54" s="212">
        <f t="shared" si="0"/>
        <v>0</v>
      </c>
      <c r="K54" s="213"/>
      <c r="L54" s="214">
        <f t="shared" si="1"/>
        <v>0</v>
      </c>
      <c r="M54" s="213"/>
      <c r="N54" s="214">
        <f t="shared" si="2"/>
        <v>0</v>
      </c>
      <c r="O54" s="213"/>
      <c r="P54" s="214">
        <f t="shared" si="3"/>
        <v>0</v>
      </c>
      <c r="Q54" s="213"/>
      <c r="R54" s="214">
        <f t="shared" si="4"/>
        <v>0</v>
      </c>
      <c r="S54" s="213"/>
      <c r="T54" s="214">
        <f t="shared" si="5"/>
        <v>0</v>
      </c>
      <c r="U54" s="213"/>
      <c r="V54" s="214">
        <f t="shared" si="6"/>
        <v>0</v>
      </c>
      <c r="W54" s="213"/>
      <c r="X54" s="214">
        <f t="shared" si="7"/>
        <v>0</v>
      </c>
      <c r="Y54" s="213"/>
      <c r="Z54" s="214">
        <f t="shared" si="8"/>
        <v>0</v>
      </c>
      <c r="AA54" s="213"/>
      <c r="AB54" s="214">
        <f t="shared" si="9"/>
        <v>0</v>
      </c>
      <c r="AC54" s="213"/>
      <c r="AD54" s="214">
        <f t="shared" si="10"/>
        <v>0</v>
      </c>
      <c r="AE54" s="213"/>
      <c r="AF54" s="214">
        <f t="shared" si="11"/>
        <v>0</v>
      </c>
      <c r="AG54" s="213"/>
      <c r="AH54" s="214">
        <f t="shared" si="12"/>
        <v>0</v>
      </c>
    </row>
    <row r="55" spans="2:34" ht="28.05" customHeight="1" x14ac:dyDescent="0.15">
      <c r="B55" s="205">
        <v>40</v>
      </c>
      <c r="C55" s="206"/>
      <c r="D55" s="207"/>
      <c r="E55" s="208"/>
      <c r="F55" s="207"/>
      <c r="G55" s="209"/>
      <c r="H55" s="210"/>
      <c r="I55" s="211"/>
      <c r="J55" s="212">
        <f t="shared" si="0"/>
        <v>0</v>
      </c>
      <c r="K55" s="213"/>
      <c r="L55" s="214">
        <f t="shared" si="1"/>
        <v>0</v>
      </c>
      <c r="M55" s="213"/>
      <c r="N55" s="214">
        <f t="shared" si="2"/>
        <v>0</v>
      </c>
      <c r="O55" s="213"/>
      <c r="P55" s="214">
        <f t="shared" si="3"/>
        <v>0</v>
      </c>
      <c r="Q55" s="213"/>
      <c r="R55" s="214">
        <f t="shared" si="4"/>
        <v>0</v>
      </c>
      <c r="S55" s="213"/>
      <c r="T55" s="214">
        <f t="shared" si="5"/>
        <v>0</v>
      </c>
      <c r="U55" s="213"/>
      <c r="V55" s="214">
        <f t="shared" si="6"/>
        <v>0</v>
      </c>
      <c r="W55" s="213"/>
      <c r="X55" s="214">
        <f t="shared" si="7"/>
        <v>0</v>
      </c>
      <c r="Y55" s="213"/>
      <c r="Z55" s="214">
        <f t="shared" si="8"/>
        <v>0</v>
      </c>
      <c r="AA55" s="213"/>
      <c r="AB55" s="214">
        <f t="shared" si="9"/>
        <v>0</v>
      </c>
      <c r="AC55" s="213"/>
      <c r="AD55" s="214">
        <f t="shared" si="10"/>
        <v>0</v>
      </c>
      <c r="AE55" s="213"/>
      <c r="AF55" s="214">
        <f t="shared" si="11"/>
        <v>0</v>
      </c>
      <c r="AG55" s="213"/>
      <c r="AH55" s="214">
        <f t="shared" si="12"/>
        <v>0</v>
      </c>
    </row>
    <row r="56" spans="2:34" ht="28.05" customHeight="1" x14ac:dyDescent="0.15">
      <c r="B56" s="205">
        <v>41</v>
      </c>
      <c r="C56" s="206"/>
      <c r="D56" s="207"/>
      <c r="E56" s="208"/>
      <c r="F56" s="207"/>
      <c r="G56" s="209"/>
      <c r="H56" s="210"/>
      <c r="I56" s="211"/>
      <c r="J56" s="212">
        <f t="shared" si="0"/>
        <v>0</v>
      </c>
      <c r="K56" s="213"/>
      <c r="L56" s="214">
        <f t="shared" si="1"/>
        <v>0</v>
      </c>
      <c r="M56" s="213"/>
      <c r="N56" s="214">
        <f t="shared" si="2"/>
        <v>0</v>
      </c>
      <c r="O56" s="213"/>
      <c r="P56" s="214">
        <f t="shared" si="3"/>
        <v>0</v>
      </c>
      <c r="Q56" s="213"/>
      <c r="R56" s="214">
        <f t="shared" si="4"/>
        <v>0</v>
      </c>
      <c r="S56" s="213"/>
      <c r="T56" s="214">
        <f t="shared" si="5"/>
        <v>0</v>
      </c>
      <c r="U56" s="213"/>
      <c r="V56" s="214">
        <f t="shared" si="6"/>
        <v>0</v>
      </c>
      <c r="W56" s="213"/>
      <c r="X56" s="214">
        <f t="shared" si="7"/>
        <v>0</v>
      </c>
      <c r="Y56" s="213"/>
      <c r="Z56" s="214">
        <f t="shared" si="8"/>
        <v>0</v>
      </c>
      <c r="AA56" s="213"/>
      <c r="AB56" s="214">
        <f t="shared" si="9"/>
        <v>0</v>
      </c>
      <c r="AC56" s="213"/>
      <c r="AD56" s="214">
        <f t="shared" si="10"/>
        <v>0</v>
      </c>
      <c r="AE56" s="213"/>
      <c r="AF56" s="214">
        <f t="shared" si="11"/>
        <v>0</v>
      </c>
      <c r="AG56" s="213"/>
      <c r="AH56" s="214">
        <f t="shared" si="12"/>
        <v>0</v>
      </c>
    </row>
    <row r="57" spans="2:34" ht="28.05" customHeight="1" x14ac:dyDescent="0.15">
      <c r="B57" s="205">
        <v>42</v>
      </c>
      <c r="C57" s="206"/>
      <c r="D57" s="207"/>
      <c r="E57" s="208"/>
      <c r="F57" s="207"/>
      <c r="G57" s="209"/>
      <c r="H57" s="210"/>
      <c r="I57" s="211"/>
      <c r="J57" s="212">
        <f t="shared" si="0"/>
        <v>0</v>
      </c>
      <c r="K57" s="213"/>
      <c r="L57" s="214">
        <f t="shared" si="1"/>
        <v>0</v>
      </c>
      <c r="M57" s="213"/>
      <c r="N57" s="214">
        <f t="shared" si="2"/>
        <v>0</v>
      </c>
      <c r="O57" s="213"/>
      <c r="P57" s="214">
        <f t="shared" si="3"/>
        <v>0</v>
      </c>
      <c r="Q57" s="213"/>
      <c r="R57" s="214">
        <f t="shared" si="4"/>
        <v>0</v>
      </c>
      <c r="S57" s="213"/>
      <c r="T57" s="214">
        <f t="shared" si="5"/>
        <v>0</v>
      </c>
      <c r="U57" s="213"/>
      <c r="V57" s="214">
        <f t="shared" si="6"/>
        <v>0</v>
      </c>
      <c r="W57" s="213"/>
      <c r="X57" s="214">
        <f t="shared" si="7"/>
        <v>0</v>
      </c>
      <c r="Y57" s="213"/>
      <c r="Z57" s="214">
        <f t="shared" si="8"/>
        <v>0</v>
      </c>
      <c r="AA57" s="213"/>
      <c r="AB57" s="214">
        <f t="shared" si="9"/>
        <v>0</v>
      </c>
      <c r="AC57" s="213"/>
      <c r="AD57" s="214">
        <f t="shared" si="10"/>
        <v>0</v>
      </c>
      <c r="AE57" s="213"/>
      <c r="AF57" s="214">
        <f t="shared" si="11"/>
        <v>0</v>
      </c>
      <c r="AG57" s="213"/>
      <c r="AH57" s="214">
        <f t="shared" si="12"/>
        <v>0</v>
      </c>
    </row>
    <row r="58" spans="2:34" ht="28.05" customHeight="1" x14ac:dyDescent="0.15">
      <c r="B58" s="205">
        <v>43</v>
      </c>
      <c r="C58" s="206"/>
      <c r="D58" s="207"/>
      <c r="E58" s="208"/>
      <c r="F58" s="207"/>
      <c r="G58" s="209"/>
      <c r="H58" s="210"/>
      <c r="I58" s="211"/>
      <c r="J58" s="212">
        <f t="shared" si="0"/>
        <v>0</v>
      </c>
      <c r="K58" s="213"/>
      <c r="L58" s="214">
        <f t="shared" si="1"/>
        <v>0</v>
      </c>
      <c r="M58" s="213"/>
      <c r="N58" s="214">
        <f t="shared" si="2"/>
        <v>0</v>
      </c>
      <c r="O58" s="213"/>
      <c r="P58" s="214">
        <f t="shared" si="3"/>
        <v>0</v>
      </c>
      <c r="Q58" s="213"/>
      <c r="R58" s="214">
        <f t="shared" si="4"/>
        <v>0</v>
      </c>
      <c r="S58" s="213"/>
      <c r="T58" s="214">
        <f t="shared" si="5"/>
        <v>0</v>
      </c>
      <c r="U58" s="213"/>
      <c r="V58" s="214">
        <f t="shared" si="6"/>
        <v>0</v>
      </c>
      <c r="W58" s="213"/>
      <c r="X58" s="214">
        <f t="shared" si="7"/>
        <v>0</v>
      </c>
      <c r="Y58" s="213"/>
      <c r="Z58" s="214">
        <f t="shared" si="8"/>
        <v>0</v>
      </c>
      <c r="AA58" s="213"/>
      <c r="AB58" s="214">
        <f t="shared" si="9"/>
        <v>0</v>
      </c>
      <c r="AC58" s="213"/>
      <c r="AD58" s="214">
        <f t="shared" si="10"/>
        <v>0</v>
      </c>
      <c r="AE58" s="213"/>
      <c r="AF58" s="214">
        <f t="shared" si="11"/>
        <v>0</v>
      </c>
      <c r="AG58" s="213"/>
      <c r="AH58" s="214">
        <f t="shared" si="12"/>
        <v>0</v>
      </c>
    </row>
    <row r="59" spans="2:34" ht="28.05" customHeight="1" x14ac:dyDescent="0.15">
      <c r="B59" s="205">
        <v>44</v>
      </c>
      <c r="C59" s="206"/>
      <c r="D59" s="207"/>
      <c r="E59" s="208"/>
      <c r="F59" s="207"/>
      <c r="G59" s="209"/>
      <c r="H59" s="210"/>
      <c r="I59" s="211"/>
      <c r="J59" s="212">
        <f t="shared" si="0"/>
        <v>0</v>
      </c>
      <c r="K59" s="213"/>
      <c r="L59" s="214">
        <f t="shared" si="1"/>
        <v>0</v>
      </c>
      <c r="M59" s="213"/>
      <c r="N59" s="214">
        <f t="shared" si="2"/>
        <v>0</v>
      </c>
      <c r="O59" s="213"/>
      <c r="P59" s="214">
        <f t="shared" si="3"/>
        <v>0</v>
      </c>
      <c r="Q59" s="213"/>
      <c r="R59" s="214">
        <f t="shared" si="4"/>
        <v>0</v>
      </c>
      <c r="S59" s="213"/>
      <c r="T59" s="214">
        <f t="shared" si="5"/>
        <v>0</v>
      </c>
      <c r="U59" s="213"/>
      <c r="V59" s="214">
        <f t="shared" si="6"/>
        <v>0</v>
      </c>
      <c r="W59" s="213"/>
      <c r="X59" s="214">
        <f t="shared" si="7"/>
        <v>0</v>
      </c>
      <c r="Y59" s="213"/>
      <c r="Z59" s="214">
        <f t="shared" si="8"/>
        <v>0</v>
      </c>
      <c r="AA59" s="213"/>
      <c r="AB59" s="214">
        <f t="shared" si="9"/>
        <v>0</v>
      </c>
      <c r="AC59" s="213"/>
      <c r="AD59" s="214">
        <f t="shared" si="10"/>
        <v>0</v>
      </c>
      <c r="AE59" s="213"/>
      <c r="AF59" s="214">
        <f t="shared" si="11"/>
        <v>0</v>
      </c>
      <c r="AG59" s="213"/>
      <c r="AH59" s="214">
        <f t="shared" si="12"/>
        <v>0</v>
      </c>
    </row>
    <row r="60" spans="2:34" ht="28.05" customHeight="1" x14ac:dyDescent="0.15">
      <c r="B60" s="205">
        <v>45</v>
      </c>
      <c r="C60" s="206"/>
      <c r="D60" s="207"/>
      <c r="E60" s="208"/>
      <c r="F60" s="207"/>
      <c r="G60" s="209"/>
      <c r="H60" s="210"/>
      <c r="I60" s="211"/>
      <c r="J60" s="212">
        <f t="shared" si="0"/>
        <v>0</v>
      </c>
      <c r="K60" s="213"/>
      <c r="L60" s="214">
        <f t="shared" si="1"/>
        <v>0</v>
      </c>
      <c r="M60" s="213"/>
      <c r="N60" s="214">
        <f t="shared" si="2"/>
        <v>0</v>
      </c>
      <c r="O60" s="213"/>
      <c r="P60" s="214">
        <f t="shared" si="3"/>
        <v>0</v>
      </c>
      <c r="Q60" s="213"/>
      <c r="R60" s="214">
        <f t="shared" si="4"/>
        <v>0</v>
      </c>
      <c r="S60" s="213"/>
      <c r="T60" s="214">
        <f t="shared" si="5"/>
        <v>0</v>
      </c>
      <c r="U60" s="213"/>
      <c r="V60" s="214">
        <f t="shared" si="6"/>
        <v>0</v>
      </c>
      <c r="W60" s="213"/>
      <c r="X60" s="214">
        <f t="shared" si="7"/>
        <v>0</v>
      </c>
      <c r="Y60" s="213"/>
      <c r="Z60" s="214">
        <f t="shared" si="8"/>
        <v>0</v>
      </c>
      <c r="AA60" s="213"/>
      <c r="AB60" s="214">
        <f t="shared" si="9"/>
        <v>0</v>
      </c>
      <c r="AC60" s="213"/>
      <c r="AD60" s="214">
        <f t="shared" si="10"/>
        <v>0</v>
      </c>
      <c r="AE60" s="213"/>
      <c r="AF60" s="214">
        <f t="shared" si="11"/>
        <v>0</v>
      </c>
      <c r="AG60" s="213"/>
      <c r="AH60" s="214">
        <f t="shared" si="12"/>
        <v>0</v>
      </c>
    </row>
    <row r="61" spans="2:34" ht="28.05" customHeight="1" x14ac:dyDescent="0.15">
      <c r="B61" s="205">
        <v>46</v>
      </c>
      <c r="C61" s="206"/>
      <c r="D61" s="207"/>
      <c r="E61" s="208"/>
      <c r="F61" s="207"/>
      <c r="G61" s="209"/>
      <c r="H61" s="210"/>
      <c r="I61" s="211"/>
      <c r="J61" s="212">
        <f t="shared" si="0"/>
        <v>0</v>
      </c>
      <c r="K61" s="213"/>
      <c r="L61" s="214">
        <f t="shared" si="1"/>
        <v>0</v>
      </c>
      <c r="M61" s="213"/>
      <c r="N61" s="214">
        <f t="shared" si="2"/>
        <v>0</v>
      </c>
      <c r="O61" s="213"/>
      <c r="P61" s="214">
        <f t="shared" si="3"/>
        <v>0</v>
      </c>
      <c r="Q61" s="213"/>
      <c r="R61" s="214">
        <f t="shared" si="4"/>
        <v>0</v>
      </c>
      <c r="S61" s="213"/>
      <c r="T61" s="214">
        <f t="shared" si="5"/>
        <v>0</v>
      </c>
      <c r="U61" s="213"/>
      <c r="V61" s="214">
        <f t="shared" si="6"/>
        <v>0</v>
      </c>
      <c r="W61" s="213"/>
      <c r="X61" s="214">
        <f t="shared" si="7"/>
        <v>0</v>
      </c>
      <c r="Y61" s="213"/>
      <c r="Z61" s="214">
        <f t="shared" si="8"/>
        <v>0</v>
      </c>
      <c r="AA61" s="213"/>
      <c r="AB61" s="214">
        <f t="shared" si="9"/>
        <v>0</v>
      </c>
      <c r="AC61" s="213"/>
      <c r="AD61" s="214">
        <f t="shared" si="10"/>
        <v>0</v>
      </c>
      <c r="AE61" s="213"/>
      <c r="AF61" s="214">
        <f t="shared" si="11"/>
        <v>0</v>
      </c>
      <c r="AG61" s="213"/>
      <c r="AH61" s="214">
        <f t="shared" si="12"/>
        <v>0</v>
      </c>
    </row>
    <row r="62" spans="2:34" ht="28.05" customHeight="1" x14ac:dyDescent="0.15">
      <c r="B62" s="205">
        <v>47</v>
      </c>
      <c r="C62" s="206"/>
      <c r="D62" s="207"/>
      <c r="E62" s="208"/>
      <c r="F62" s="207"/>
      <c r="G62" s="209"/>
      <c r="H62" s="210"/>
      <c r="I62" s="211"/>
      <c r="J62" s="212">
        <f t="shared" si="0"/>
        <v>0</v>
      </c>
      <c r="K62" s="213"/>
      <c r="L62" s="214">
        <f t="shared" si="1"/>
        <v>0</v>
      </c>
      <c r="M62" s="213"/>
      <c r="N62" s="214">
        <f t="shared" si="2"/>
        <v>0</v>
      </c>
      <c r="O62" s="213"/>
      <c r="P62" s="214">
        <f t="shared" si="3"/>
        <v>0</v>
      </c>
      <c r="Q62" s="213"/>
      <c r="R62" s="214">
        <f t="shared" si="4"/>
        <v>0</v>
      </c>
      <c r="S62" s="213"/>
      <c r="T62" s="214">
        <f t="shared" si="5"/>
        <v>0</v>
      </c>
      <c r="U62" s="213"/>
      <c r="V62" s="214">
        <f t="shared" si="6"/>
        <v>0</v>
      </c>
      <c r="W62" s="213"/>
      <c r="X62" s="214">
        <f t="shared" si="7"/>
        <v>0</v>
      </c>
      <c r="Y62" s="213"/>
      <c r="Z62" s="214">
        <f t="shared" si="8"/>
        <v>0</v>
      </c>
      <c r="AA62" s="213"/>
      <c r="AB62" s="214">
        <f t="shared" si="9"/>
        <v>0</v>
      </c>
      <c r="AC62" s="213"/>
      <c r="AD62" s="214">
        <f t="shared" si="10"/>
        <v>0</v>
      </c>
      <c r="AE62" s="213"/>
      <c r="AF62" s="214">
        <f t="shared" si="11"/>
        <v>0</v>
      </c>
      <c r="AG62" s="213"/>
      <c r="AH62" s="214">
        <f t="shared" si="12"/>
        <v>0</v>
      </c>
    </row>
    <row r="63" spans="2:34" ht="28.05" customHeight="1" x14ac:dyDescent="0.15">
      <c r="B63" s="205">
        <v>48</v>
      </c>
      <c r="C63" s="206"/>
      <c r="D63" s="207"/>
      <c r="E63" s="208"/>
      <c r="F63" s="207"/>
      <c r="G63" s="209"/>
      <c r="H63" s="210"/>
      <c r="I63" s="211"/>
      <c r="J63" s="212">
        <f t="shared" si="0"/>
        <v>0</v>
      </c>
      <c r="K63" s="213"/>
      <c r="L63" s="214">
        <f t="shared" si="1"/>
        <v>0</v>
      </c>
      <c r="M63" s="213"/>
      <c r="N63" s="214">
        <f t="shared" si="2"/>
        <v>0</v>
      </c>
      <c r="O63" s="213"/>
      <c r="P63" s="214">
        <f t="shared" si="3"/>
        <v>0</v>
      </c>
      <c r="Q63" s="213"/>
      <c r="R63" s="214">
        <f t="shared" si="4"/>
        <v>0</v>
      </c>
      <c r="S63" s="213"/>
      <c r="T63" s="214">
        <f t="shared" si="5"/>
        <v>0</v>
      </c>
      <c r="U63" s="213"/>
      <c r="V63" s="214">
        <f t="shared" si="6"/>
        <v>0</v>
      </c>
      <c r="W63" s="213"/>
      <c r="X63" s="214">
        <f t="shared" si="7"/>
        <v>0</v>
      </c>
      <c r="Y63" s="213"/>
      <c r="Z63" s="214">
        <f t="shared" si="8"/>
        <v>0</v>
      </c>
      <c r="AA63" s="213"/>
      <c r="AB63" s="214">
        <f t="shared" si="9"/>
        <v>0</v>
      </c>
      <c r="AC63" s="213"/>
      <c r="AD63" s="214">
        <f t="shared" si="10"/>
        <v>0</v>
      </c>
      <c r="AE63" s="213"/>
      <c r="AF63" s="214">
        <f t="shared" si="11"/>
        <v>0</v>
      </c>
      <c r="AG63" s="213"/>
      <c r="AH63" s="214">
        <f t="shared" si="12"/>
        <v>0</v>
      </c>
    </row>
    <row r="64" spans="2:34" ht="28.05" customHeight="1" x14ac:dyDescent="0.15">
      <c r="B64" s="205">
        <v>49</v>
      </c>
      <c r="C64" s="206"/>
      <c r="D64" s="207"/>
      <c r="E64" s="208"/>
      <c r="F64" s="207"/>
      <c r="G64" s="209"/>
      <c r="H64" s="210"/>
      <c r="I64" s="211"/>
      <c r="J64" s="212">
        <f t="shared" si="0"/>
        <v>0</v>
      </c>
      <c r="K64" s="213"/>
      <c r="L64" s="214">
        <f t="shared" si="1"/>
        <v>0</v>
      </c>
      <c r="M64" s="213"/>
      <c r="N64" s="214">
        <f t="shared" si="2"/>
        <v>0</v>
      </c>
      <c r="O64" s="213"/>
      <c r="P64" s="214">
        <f t="shared" si="3"/>
        <v>0</v>
      </c>
      <c r="Q64" s="213"/>
      <c r="R64" s="214">
        <f t="shared" si="4"/>
        <v>0</v>
      </c>
      <c r="S64" s="213"/>
      <c r="T64" s="214">
        <f t="shared" si="5"/>
        <v>0</v>
      </c>
      <c r="U64" s="213"/>
      <c r="V64" s="214">
        <f t="shared" si="6"/>
        <v>0</v>
      </c>
      <c r="W64" s="213"/>
      <c r="X64" s="214">
        <f t="shared" si="7"/>
        <v>0</v>
      </c>
      <c r="Y64" s="213"/>
      <c r="Z64" s="214">
        <f t="shared" si="8"/>
        <v>0</v>
      </c>
      <c r="AA64" s="213"/>
      <c r="AB64" s="214">
        <f t="shared" si="9"/>
        <v>0</v>
      </c>
      <c r="AC64" s="213"/>
      <c r="AD64" s="214">
        <f t="shared" si="10"/>
        <v>0</v>
      </c>
      <c r="AE64" s="213"/>
      <c r="AF64" s="214">
        <f t="shared" si="11"/>
        <v>0</v>
      </c>
      <c r="AG64" s="213"/>
      <c r="AH64" s="214">
        <f t="shared" si="12"/>
        <v>0</v>
      </c>
    </row>
    <row r="65" spans="2:34" ht="28.05" customHeight="1" x14ac:dyDescent="0.15">
      <c r="B65" s="205">
        <v>50</v>
      </c>
      <c r="C65" s="206"/>
      <c r="D65" s="207"/>
      <c r="E65" s="208"/>
      <c r="F65" s="207"/>
      <c r="G65" s="209"/>
      <c r="H65" s="210"/>
      <c r="I65" s="211"/>
      <c r="J65" s="212">
        <f t="shared" si="0"/>
        <v>0</v>
      </c>
      <c r="K65" s="213"/>
      <c r="L65" s="214">
        <f t="shared" si="1"/>
        <v>0</v>
      </c>
      <c r="M65" s="213"/>
      <c r="N65" s="214">
        <f t="shared" si="2"/>
        <v>0</v>
      </c>
      <c r="O65" s="213"/>
      <c r="P65" s="214">
        <f t="shared" si="3"/>
        <v>0</v>
      </c>
      <c r="Q65" s="213"/>
      <c r="R65" s="214">
        <f t="shared" si="4"/>
        <v>0</v>
      </c>
      <c r="S65" s="213"/>
      <c r="T65" s="214">
        <f t="shared" si="5"/>
        <v>0</v>
      </c>
      <c r="U65" s="213"/>
      <c r="V65" s="214">
        <f t="shared" si="6"/>
        <v>0</v>
      </c>
      <c r="W65" s="213"/>
      <c r="X65" s="214">
        <f t="shared" si="7"/>
        <v>0</v>
      </c>
      <c r="Y65" s="213"/>
      <c r="Z65" s="214">
        <f t="shared" si="8"/>
        <v>0</v>
      </c>
      <c r="AA65" s="213"/>
      <c r="AB65" s="214">
        <f t="shared" si="9"/>
        <v>0</v>
      </c>
      <c r="AC65" s="213"/>
      <c r="AD65" s="214">
        <f t="shared" si="10"/>
        <v>0</v>
      </c>
      <c r="AE65" s="213"/>
      <c r="AF65" s="214">
        <f t="shared" si="11"/>
        <v>0</v>
      </c>
      <c r="AG65" s="213"/>
      <c r="AH65" s="214">
        <f t="shared" si="12"/>
        <v>0</v>
      </c>
    </row>
    <row r="66" spans="2:34" ht="28.05" customHeight="1" x14ac:dyDescent="0.15">
      <c r="B66" s="205">
        <v>51</v>
      </c>
      <c r="C66" s="206"/>
      <c r="D66" s="207"/>
      <c r="E66" s="208"/>
      <c r="F66" s="207"/>
      <c r="G66" s="209"/>
      <c r="H66" s="210"/>
      <c r="I66" s="211"/>
      <c r="J66" s="212">
        <f t="shared" si="0"/>
        <v>0</v>
      </c>
      <c r="K66" s="213"/>
      <c r="L66" s="214">
        <f t="shared" si="1"/>
        <v>0</v>
      </c>
      <c r="M66" s="213"/>
      <c r="N66" s="214">
        <f t="shared" si="2"/>
        <v>0</v>
      </c>
      <c r="O66" s="213"/>
      <c r="P66" s="214">
        <f t="shared" si="3"/>
        <v>0</v>
      </c>
      <c r="Q66" s="213"/>
      <c r="R66" s="214">
        <f t="shared" si="4"/>
        <v>0</v>
      </c>
      <c r="S66" s="213"/>
      <c r="T66" s="214">
        <f t="shared" si="5"/>
        <v>0</v>
      </c>
      <c r="U66" s="213"/>
      <c r="V66" s="214">
        <f t="shared" si="6"/>
        <v>0</v>
      </c>
      <c r="W66" s="213"/>
      <c r="X66" s="214">
        <f t="shared" si="7"/>
        <v>0</v>
      </c>
      <c r="Y66" s="213"/>
      <c r="Z66" s="214">
        <f t="shared" si="8"/>
        <v>0</v>
      </c>
      <c r="AA66" s="213"/>
      <c r="AB66" s="214">
        <f t="shared" si="9"/>
        <v>0</v>
      </c>
      <c r="AC66" s="213"/>
      <c r="AD66" s="214">
        <f t="shared" si="10"/>
        <v>0</v>
      </c>
      <c r="AE66" s="213"/>
      <c r="AF66" s="214">
        <f t="shared" si="11"/>
        <v>0</v>
      </c>
      <c r="AG66" s="213"/>
      <c r="AH66" s="214">
        <f t="shared" si="12"/>
        <v>0</v>
      </c>
    </row>
    <row r="67" spans="2:34" ht="28.05" customHeight="1" x14ac:dyDescent="0.15">
      <c r="B67" s="205">
        <v>52</v>
      </c>
      <c r="C67" s="206"/>
      <c r="D67" s="207"/>
      <c r="E67" s="208"/>
      <c r="F67" s="207"/>
      <c r="G67" s="209"/>
      <c r="H67" s="210"/>
      <c r="I67" s="211"/>
      <c r="J67" s="212">
        <f t="shared" si="0"/>
        <v>0</v>
      </c>
      <c r="K67" s="213"/>
      <c r="L67" s="214">
        <f t="shared" si="1"/>
        <v>0</v>
      </c>
      <c r="M67" s="213"/>
      <c r="N67" s="214">
        <f t="shared" si="2"/>
        <v>0</v>
      </c>
      <c r="O67" s="213"/>
      <c r="P67" s="214">
        <f t="shared" si="3"/>
        <v>0</v>
      </c>
      <c r="Q67" s="213"/>
      <c r="R67" s="214">
        <f t="shared" si="4"/>
        <v>0</v>
      </c>
      <c r="S67" s="213"/>
      <c r="T67" s="214">
        <f t="shared" si="5"/>
        <v>0</v>
      </c>
      <c r="U67" s="213"/>
      <c r="V67" s="214">
        <f t="shared" si="6"/>
        <v>0</v>
      </c>
      <c r="W67" s="213"/>
      <c r="X67" s="214">
        <f t="shared" si="7"/>
        <v>0</v>
      </c>
      <c r="Y67" s="213"/>
      <c r="Z67" s="214">
        <f t="shared" si="8"/>
        <v>0</v>
      </c>
      <c r="AA67" s="213"/>
      <c r="AB67" s="214">
        <f t="shared" si="9"/>
        <v>0</v>
      </c>
      <c r="AC67" s="213"/>
      <c r="AD67" s="214">
        <f t="shared" si="10"/>
        <v>0</v>
      </c>
      <c r="AE67" s="213"/>
      <c r="AF67" s="214">
        <f t="shared" si="11"/>
        <v>0</v>
      </c>
      <c r="AG67" s="213"/>
      <c r="AH67" s="214">
        <f t="shared" si="12"/>
        <v>0</v>
      </c>
    </row>
    <row r="68" spans="2:34" ht="28.05" customHeight="1" x14ac:dyDescent="0.15">
      <c r="B68" s="205">
        <v>53</v>
      </c>
      <c r="C68" s="206"/>
      <c r="D68" s="207"/>
      <c r="E68" s="208"/>
      <c r="F68" s="207"/>
      <c r="G68" s="209"/>
      <c r="H68" s="210"/>
      <c r="I68" s="211"/>
      <c r="J68" s="212">
        <f t="shared" si="0"/>
        <v>0</v>
      </c>
      <c r="K68" s="213"/>
      <c r="L68" s="214">
        <f t="shared" si="1"/>
        <v>0</v>
      </c>
      <c r="M68" s="213"/>
      <c r="N68" s="214">
        <f t="shared" si="2"/>
        <v>0</v>
      </c>
      <c r="O68" s="213"/>
      <c r="P68" s="214">
        <f t="shared" si="3"/>
        <v>0</v>
      </c>
      <c r="Q68" s="213"/>
      <c r="R68" s="214">
        <f t="shared" si="4"/>
        <v>0</v>
      </c>
      <c r="S68" s="213"/>
      <c r="T68" s="214">
        <f t="shared" si="5"/>
        <v>0</v>
      </c>
      <c r="U68" s="213"/>
      <c r="V68" s="214">
        <f t="shared" si="6"/>
        <v>0</v>
      </c>
      <c r="W68" s="213"/>
      <c r="X68" s="214">
        <f t="shared" si="7"/>
        <v>0</v>
      </c>
      <c r="Y68" s="213"/>
      <c r="Z68" s="214">
        <f t="shared" si="8"/>
        <v>0</v>
      </c>
      <c r="AA68" s="213"/>
      <c r="AB68" s="214">
        <f t="shared" si="9"/>
        <v>0</v>
      </c>
      <c r="AC68" s="213"/>
      <c r="AD68" s="214">
        <f t="shared" si="10"/>
        <v>0</v>
      </c>
      <c r="AE68" s="213"/>
      <c r="AF68" s="214">
        <f t="shared" si="11"/>
        <v>0</v>
      </c>
      <c r="AG68" s="213"/>
      <c r="AH68" s="214">
        <f t="shared" si="12"/>
        <v>0</v>
      </c>
    </row>
    <row r="69" spans="2:34" ht="28.05" customHeight="1" x14ac:dyDescent="0.15">
      <c r="B69" s="205">
        <v>54</v>
      </c>
      <c r="C69" s="206"/>
      <c r="D69" s="207"/>
      <c r="E69" s="208"/>
      <c r="F69" s="207"/>
      <c r="G69" s="209"/>
      <c r="H69" s="210"/>
      <c r="I69" s="211"/>
      <c r="J69" s="212">
        <f t="shared" si="0"/>
        <v>0</v>
      </c>
      <c r="K69" s="213"/>
      <c r="L69" s="214">
        <f t="shared" si="1"/>
        <v>0</v>
      </c>
      <c r="M69" s="213"/>
      <c r="N69" s="214">
        <f t="shared" si="2"/>
        <v>0</v>
      </c>
      <c r="O69" s="213"/>
      <c r="P69" s="214">
        <f t="shared" si="3"/>
        <v>0</v>
      </c>
      <c r="Q69" s="213"/>
      <c r="R69" s="214">
        <f t="shared" si="4"/>
        <v>0</v>
      </c>
      <c r="S69" s="213"/>
      <c r="T69" s="214">
        <f t="shared" si="5"/>
        <v>0</v>
      </c>
      <c r="U69" s="213"/>
      <c r="V69" s="214">
        <f t="shared" si="6"/>
        <v>0</v>
      </c>
      <c r="W69" s="213"/>
      <c r="X69" s="214">
        <f t="shared" si="7"/>
        <v>0</v>
      </c>
      <c r="Y69" s="213"/>
      <c r="Z69" s="214">
        <f t="shared" si="8"/>
        <v>0</v>
      </c>
      <c r="AA69" s="213"/>
      <c r="AB69" s="214">
        <f t="shared" si="9"/>
        <v>0</v>
      </c>
      <c r="AC69" s="213"/>
      <c r="AD69" s="214">
        <f t="shared" si="10"/>
        <v>0</v>
      </c>
      <c r="AE69" s="213"/>
      <c r="AF69" s="214">
        <f t="shared" si="11"/>
        <v>0</v>
      </c>
      <c r="AG69" s="213"/>
      <c r="AH69" s="214">
        <f t="shared" si="12"/>
        <v>0</v>
      </c>
    </row>
    <row r="70" spans="2:34" ht="28.05" customHeight="1" x14ac:dyDescent="0.15">
      <c r="B70" s="205">
        <v>55</v>
      </c>
      <c r="C70" s="206"/>
      <c r="D70" s="207"/>
      <c r="E70" s="208"/>
      <c r="F70" s="207"/>
      <c r="G70" s="209"/>
      <c r="H70" s="210"/>
      <c r="I70" s="211"/>
      <c r="J70" s="212">
        <f t="shared" si="0"/>
        <v>0</v>
      </c>
      <c r="K70" s="213"/>
      <c r="L70" s="214">
        <f t="shared" si="1"/>
        <v>0</v>
      </c>
      <c r="M70" s="213"/>
      <c r="N70" s="214">
        <f t="shared" si="2"/>
        <v>0</v>
      </c>
      <c r="O70" s="213"/>
      <c r="P70" s="214">
        <f t="shared" si="3"/>
        <v>0</v>
      </c>
      <c r="Q70" s="213"/>
      <c r="R70" s="214">
        <f t="shared" si="4"/>
        <v>0</v>
      </c>
      <c r="S70" s="213"/>
      <c r="T70" s="214">
        <f t="shared" si="5"/>
        <v>0</v>
      </c>
      <c r="U70" s="213"/>
      <c r="V70" s="214">
        <f t="shared" si="6"/>
        <v>0</v>
      </c>
      <c r="W70" s="213"/>
      <c r="X70" s="214">
        <f t="shared" si="7"/>
        <v>0</v>
      </c>
      <c r="Y70" s="213"/>
      <c r="Z70" s="214">
        <f t="shared" si="8"/>
        <v>0</v>
      </c>
      <c r="AA70" s="213"/>
      <c r="AB70" s="214">
        <f t="shared" si="9"/>
        <v>0</v>
      </c>
      <c r="AC70" s="213"/>
      <c r="AD70" s="214">
        <f t="shared" si="10"/>
        <v>0</v>
      </c>
      <c r="AE70" s="213"/>
      <c r="AF70" s="214">
        <f t="shared" si="11"/>
        <v>0</v>
      </c>
      <c r="AG70" s="213"/>
      <c r="AH70" s="214">
        <f t="shared" si="12"/>
        <v>0</v>
      </c>
    </row>
    <row r="71" spans="2:34" ht="28.05" customHeight="1" x14ac:dyDescent="0.15">
      <c r="B71" s="205">
        <v>56</v>
      </c>
      <c r="C71" s="206"/>
      <c r="D71" s="207"/>
      <c r="E71" s="208"/>
      <c r="F71" s="207"/>
      <c r="G71" s="209"/>
      <c r="H71" s="210"/>
      <c r="I71" s="211"/>
      <c r="J71" s="212">
        <f t="shared" si="0"/>
        <v>0</v>
      </c>
      <c r="K71" s="213"/>
      <c r="L71" s="214">
        <f t="shared" si="1"/>
        <v>0</v>
      </c>
      <c r="M71" s="213"/>
      <c r="N71" s="214">
        <f t="shared" si="2"/>
        <v>0</v>
      </c>
      <c r="O71" s="213"/>
      <c r="P71" s="214">
        <f t="shared" si="3"/>
        <v>0</v>
      </c>
      <c r="Q71" s="213"/>
      <c r="R71" s="214">
        <f t="shared" si="4"/>
        <v>0</v>
      </c>
      <c r="S71" s="213"/>
      <c r="T71" s="214">
        <f t="shared" si="5"/>
        <v>0</v>
      </c>
      <c r="U71" s="213"/>
      <c r="V71" s="214">
        <f t="shared" si="6"/>
        <v>0</v>
      </c>
      <c r="W71" s="213"/>
      <c r="X71" s="214">
        <f t="shared" si="7"/>
        <v>0</v>
      </c>
      <c r="Y71" s="213"/>
      <c r="Z71" s="214">
        <f t="shared" si="8"/>
        <v>0</v>
      </c>
      <c r="AA71" s="213"/>
      <c r="AB71" s="214">
        <f t="shared" si="9"/>
        <v>0</v>
      </c>
      <c r="AC71" s="213"/>
      <c r="AD71" s="214">
        <f t="shared" si="10"/>
        <v>0</v>
      </c>
      <c r="AE71" s="213"/>
      <c r="AF71" s="214">
        <f t="shared" si="11"/>
        <v>0</v>
      </c>
      <c r="AG71" s="213"/>
      <c r="AH71" s="214">
        <f t="shared" si="12"/>
        <v>0</v>
      </c>
    </row>
    <row r="72" spans="2:34" ht="28.05" customHeight="1" x14ac:dyDescent="0.15">
      <c r="B72" s="205">
        <v>57</v>
      </c>
      <c r="C72" s="206"/>
      <c r="D72" s="207"/>
      <c r="E72" s="208"/>
      <c r="F72" s="207"/>
      <c r="G72" s="209"/>
      <c r="H72" s="210"/>
      <c r="I72" s="211"/>
      <c r="J72" s="212">
        <f t="shared" si="0"/>
        <v>0</v>
      </c>
      <c r="K72" s="213"/>
      <c r="L72" s="214">
        <f t="shared" si="1"/>
        <v>0</v>
      </c>
      <c r="M72" s="213"/>
      <c r="N72" s="214">
        <f t="shared" si="2"/>
        <v>0</v>
      </c>
      <c r="O72" s="213"/>
      <c r="P72" s="214">
        <f t="shared" si="3"/>
        <v>0</v>
      </c>
      <c r="Q72" s="213"/>
      <c r="R72" s="214">
        <f t="shared" si="4"/>
        <v>0</v>
      </c>
      <c r="S72" s="213"/>
      <c r="T72" s="214">
        <f t="shared" si="5"/>
        <v>0</v>
      </c>
      <c r="U72" s="213"/>
      <c r="V72" s="214">
        <f t="shared" si="6"/>
        <v>0</v>
      </c>
      <c r="W72" s="213"/>
      <c r="X72" s="214">
        <f t="shared" si="7"/>
        <v>0</v>
      </c>
      <c r="Y72" s="213"/>
      <c r="Z72" s="214">
        <f t="shared" si="8"/>
        <v>0</v>
      </c>
      <c r="AA72" s="213"/>
      <c r="AB72" s="214">
        <f t="shared" si="9"/>
        <v>0</v>
      </c>
      <c r="AC72" s="213"/>
      <c r="AD72" s="214">
        <f t="shared" si="10"/>
        <v>0</v>
      </c>
      <c r="AE72" s="213"/>
      <c r="AF72" s="214">
        <f t="shared" si="11"/>
        <v>0</v>
      </c>
      <c r="AG72" s="213"/>
      <c r="AH72" s="214">
        <f t="shared" si="12"/>
        <v>0</v>
      </c>
    </row>
    <row r="73" spans="2:34" ht="28.05" customHeight="1" x14ac:dyDescent="0.15">
      <c r="B73" s="205">
        <v>58</v>
      </c>
      <c r="C73" s="206"/>
      <c r="D73" s="207"/>
      <c r="E73" s="208"/>
      <c r="F73" s="207"/>
      <c r="G73" s="209"/>
      <c r="H73" s="210"/>
      <c r="I73" s="211"/>
      <c r="J73" s="212">
        <f t="shared" si="0"/>
        <v>0</v>
      </c>
      <c r="K73" s="213"/>
      <c r="L73" s="214">
        <f t="shared" si="1"/>
        <v>0</v>
      </c>
      <c r="M73" s="213"/>
      <c r="N73" s="214">
        <f t="shared" si="2"/>
        <v>0</v>
      </c>
      <c r="O73" s="213"/>
      <c r="P73" s="214">
        <f t="shared" si="3"/>
        <v>0</v>
      </c>
      <c r="Q73" s="213"/>
      <c r="R73" s="214">
        <f t="shared" si="4"/>
        <v>0</v>
      </c>
      <c r="S73" s="213"/>
      <c r="T73" s="214">
        <f t="shared" si="5"/>
        <v>0</v>
      </c>
      <c r="U73" s="213"/>
      <c r="V73" s="214">
        <f t="shared" si="6"/>
        <v>0</v>
      </c>
      <c r="W73" s="213"/>
      <c r="X73" s="214">
        <f t="shared" si="7"/>
        <v>0</v>
      </c>
      <c r="Y73" s="213"/>
      <c r="Z73" s="214">
        <f t="shared" si="8"/>
        <v>0</v>
      </c>
      <c r="AA73" s="213"/>
      <c r="AB73" s="214">
        <f t="shared" si="9"/>
        <v>0</v>
      </c>
      <c r="AC73" s="213"/>
      <c r="AD73" s="214">
        <f t="shared" si="10"/>
        <v>0</v>
      </c>
      <c r="AE73" s="213"/>
      <c r="AF73" s="214">
        <f t="shared" si="11"/>
        <v>0</v>
      </c>
      <c r="AG73" s="213"/>
      <c r="AH73" s="214">
        <f t="shared" si="12"/>
        <v>0</v>
      </c>
    </row>
    <row r="74" spans="2:34" ht="28.05" customHeight="1" x14ac:dyDescent="0.15">
      <c r="B74" s="205">
        <v>59</v>
      </c>
      <c r="C74" s="206"/>
      <c r="D74" s="207"/>
      <c r="E74" s="208"/>
      <c r="F74" s="207"/>
      <c r="G74" s="209"/>
      <c r="H74" s="210"/>
      <c r="I74" s="211"/>
      <c r="J74" s="212">
        <f t="shared" si="0"/>
        <v>0</v>
      </c>
      <c r="K74" s="213"/>
      <c r="L74" s="214">
        <f t="shared" si="1"/>
        <v>0</v>
      </c>
      <c r="M74" s="213"/>
      <c r="N74" s="214">
        <f t="shared" si="2"/>
        <v>0</v>
      </c>
      <c r="O74" s="213"/>
      <c r="P74" s="214">
        <f t="shared" si="3"/>
        <v>0</v>
      </c>
      <c r="Q74" s="213"/>
      <c r="R74" s="214">
        <f t="shared" si="4"/>
        <v>0</v>
      </c>
      <c r="S74" s="213"/>
      <c r="T74" s="214">
        <f t="shared" si="5"/>
        <v>0</v>
      </c>
      <c r="U74" s="213"/>
      <c r="V74" s="214">
        <f t="shared" si="6"/>
        <v>0</v>
      </c>
      <c r="W74" s="213"/>
      <c r="X74" s="214">
        <f t="shared" si="7"/>
        <v>0</v>
      </c>
      <c r="Y74" s="213"/>
      <c r="Z74" s="214">
        <f t="shared" si="8"/>
        <v>0</v>
      </c>
      <c r="AA74" s="213"/>
      <c r="AB74" s="214">
        <f t="shared" si="9"/>
        <v>0</v>
      </c>
      <c r="AC74" s="213"/>
      <c r="AD74" s="214">
        <f t="shared" si="10"/>
        <v>0</v>
      </c>
      <c r="AE74" s="213"/>
      <c r="AF74" s="214">
        <f t="shared" si="11"/>
        <v>0</v>
      </c>
      <c r="AG74" s="213"/>
      <c r="AH74" s="214">
        <f t="shared" si="12"/>
        <v>0</v>
      </c>
    </row>
    <row r="75" spans="2:34" ht="28.05" customHeight="1" x14ac:dyDescent="0.15">
      <c r="B75" s="205">
        <v>60</v>
      </c>
      <c r="C75" s="206"/>
      <c r="D75" s="207"/>
      <c r="E75" s="208"/>
      <c r="F75" s="207"/>
      <c r="G75" s="209"/>
      <c r="H75" s="210"/>
      <c r="I75" s="211"/>
      <c r="J75" s="212">
        <f t="shared" si="0"/>
        <v>0</v>
      </c>
      <c r="K75" s="213"/>
      <c r="L75" s="214">
        <f t="shared" si="1"/>
        <v>0</v>
      </c>
      <c r="M75" s="213"/>
      <c r="N75" s="214">
        <f t="shared" si="2"/>
        <v>0</v>
      </c>
      <c r="O75" s="213"/>
      <c r="P75" s="214">
        <f t="shared" si="3"/>
        <v>0</v>
      </c>
      <c r="Q75" s="213"/>
      <c r="R75" s="214">
        <f t="shared" si="4"/>
        <v>0</v>
      </c>
      <c r="S75" s="213"/>
      <c r="T75" s="214">
        <f t="shared" si="5"/>
        <v>0</v>
      </c>
      <c r="U75" s="213"/>
      <c r="V75" s="214">
        <f t="shared" si="6"/>
        <v>0</v>
      </c>
      <c r="W75" s="213"/>
      <c r="X75" s="214">
        <f t="shared" si="7"/>
        <v>0</v>
      </c>
      <c r="Y75" s="213"/>
      <c r="Z75" s="214">
        <f t="shared" si="8"/>
        <v>0</v>
      </c>
      <c r="AA75" s="213"/>
      <c r="AB75" s="214">
        <f t="shared" si="9"/>
        <v>0</v>
      </c>
      <c r="AC75" s="213"/>
      <c r="AD75" s="214">
        <f t="shared" si="10"/>
        <v>0</v>
      </c>
      <c r="AE75" s="213"/>
      <c r="AF75" s="214">
        <f t="shared" si="11"/>
        <v>0</v>
      </c>
      <c r="AG75" s="213"/>
      <c r="AH75" s="214">
        <f t="shared" si="12"/>
        <v>0</v>
      </c>
    </row>
    <row r="76" spans="2:34" ht="28.05" customHeight="1" x14ac:dyDescent="0.15">
      <c r="B76" s="205">
        <v>61</v>
      </c>
      <c r="C76" s="206"/>
      <c r="D76" s="207"/>
      <c r="E76" s="208"/>
      <c r="F76" s="207"/>
      <c r="G76" s="209"/>
      <c r="H76" s="210"/>
      <c r="I76" s="211"/>
      <c r="J76" s="212">
        <f t="shared" si="0"/>
        <v>0</v>
      </c>
      <c r="K76" s="213"/>
      <c r="L76" s="214">
        <f t="shared" si="1"/>
        <v>0</v>
      </c>
      <c r="M76" s="213"/>
      <c r="N76" s="214">
        <f t="shared" si="2"/>
        <v>0</v>
      </c>
      <c r="O76" s="213"/>
      <c r="P76" s="214">
        <f t="shared" si="3"/>
        <v>0</v>
      </c>
      <c r="Q76" s="213"/>
      <c r="R76" s="214">
        <f t="shared" si="4"/>
        <v>0</v>
      </c>
      <c r="S76" s="213"/>
      <c r="T76" s="214">
        <f t="shared" si="5"/>
        <v>0</v>
      </c>
      <c r="U76" s="213"/>
      <c r="V76" s="214">
        <f t="shared" si="6"/>
        <v>0</v>
      </c>
      <c r="W76" s="213"/>
      <c r="X76" s="214">
        <f t="shared" si="7"/>
        <v>0</v>
      </c>
      <c r="Y76" s="213"/>
      <c r="Z76" s="214">
        <f t="shared" si="8"/>
        <v>0</v>
      </c>
      <c r="AA76" s="213"/>
      <c r="AB76" s="214">
        <f t="shared" si="9"/>
        <v>0</v>
      </c>
      <c r="AC76" s="213"/>
      <c r="AD76" s="214">
        <f t="shared" si="10"/>
        <v>0</v>
      </c>
      <c r="AE76" s="213"/>
      <c r="AF76" s="214">
        <f t="shared" si="11"/>
        <v>0</v>
      </c>
      <c r="AG76" s="213"/>
      <c r="AH76" s="214">
        <f t="shared" si="12"/>
        <v>0</v>
      </c>
    </row>
    <row r="77" spans="2:34" ht="28.05" customHeight="1" x14ac:dyDescent="0.15">
      <c r="B77" s="205">
        <v>62</v>
      </c>
      <c r="C77" s="206"/>
      <c r="D77" s="207"/>
      <c r="E77" s="208"/>
      <c r="F77" s="207"/>
      <c r="G77" s="209"/>
      <c r="H77" s="210"/>
      <c r="I77" s="211"/>
      <c r="J77" s="212">
        <f t="shared" si="0"/>
        <v>0</v>
      </c>
      <c r="K77" s="213"/>
      <c r="L77" s="214">
        <f t="shared" si="1"/>
        <v>0</v>
      </c>
      <c r="M77" s="213"/>
      <c r="N77" s="214">
        <f t="shared" si="2"/>
        <v>0</v>
      </c>
      <c r="O77" s="213"/>
      <c r="P77" s="214">
        <f t="shared" si="3"/>
        <v>0</v>
      </c>
      <c r="Q77" s="213"/>
      <c r="R77" s="214">
        <f t="shared" si="4"/>
        <v>0</v>
      </c>
      <c r="S77" s="213"/>
      <c r="T77" s="214">
        <f t="shared" si="5"/>
        <v>0</v>
      </c>
      <c r="U77" s="213"/>
      <c r="V77" s="214">
        <f t="shared" si="6"/>
        <v>0</v>
      </c>
      <c r="W77" s="213"/>
      <c r="X77" s="214">
        <f t="shared" si="7"/>
        <v>0</v>
      </c>
      <c r="Y77" s="213"/>
      <c r="Z77" s="214">
        <f t="shared" si="8"/>
        <v>0</v>
      </c>
      <c r="AA77" s="213"/>
      <c r="AB77" s="214">
        <f t="shared" si="9"/>
        <v>0</v>
      </c>
      <c r="AC77" s="213"/>
      <c r="AD77" s="214">
        <f t="shared" si="10"/>
        <v>0</v>
      </c>
      <c r="AE77" s="213"/>
      <c r="AF77" s="214">
        <f t="shared" si="11"/>
        <v>0</v>
      </c>
      <c r="AG77" s="213"/>
      <c r="AH77" s="214">
        <f t="shared" si="12"/>
        <v>0</v>
      </c>
    </row>
    <row r="78" spans="2:34" ht="28.05" customHeight="1" x14ac:dyDescent="0.15">
      <c r="B78" s="205">
        <v>63</v>
      </c>
      <c r="C78" s="206"/>
      <c r="D78" s="207"/>
      <c r="E78" s="208"/>
      <c r="F78" s="207"/>
      <c r="G78" s="209"/>
      <c r="H78" s="210"/>
      <c r="I78" s="211"/>
      <c r="J78" s="212">
        <f t="shared" si="0"/>
        <v>0</v>
      </c>
      <c r="K78" s="213"/>
      <c r="L78" s="214">
        <f t="shared" si="1"/>
        <v>0</v>
      </c>
      <c r="M78" s="213"/>
      <c r="N78" s="214">
        <f t="shared" si="2"/>
        <v>0</v>
      </c>
      <c r="O78" s="213"/>
      <c r="P78" s="214">
        <f t="shared" si="3"/>
        <v>0</v>
      </c>
      <c r="Q78" s="213"/>
      <c r="R78" s="214">
        <f t="shared" si="4"/>
        <v>0</v>
      </c>
      <c r="S78" s="213"/>
      <c r="T78" s="214">
        <f t="shared" si="5"/>
        <v>0</v>
      </c>
      <c r="U78" s="213"/>
      <c r="V78" s="214">
        <f t="shared" si="6"/>
        <v>0</v>
      </c>
      <c r="W78" s="213"/>
      <c r="X78" s="214">
        <f t="shared" si="7"/>
        <v>0</v>
      </c>
      <c r="Y78" s="213"/>
      <c r="Z78" s="214">
        <f t="shared" si="8"/>
        <v>0</v>
      </c>
      <c r="AA78" s="213"/>
      <c r="AB78" s="214">
        <f t="shared" si="9"/>
        <v>0</v>
      </c>
      <c r="AC78" s="213"/>
      <c r="AD78" s="214">
        <f t="shared" si="10"/>
        <v>0</v>
      </c>
      <c r="AE78" s="213"/>
      <c r="AF78" s="214">
        <f t="shared" si="11"/>
        <v>0</v>
      </c>
      <c r="AG78" s="213"/>
      <c r="AH78" s="214">
        <f t="shared" si="12"/>
        <v>0</v>
      </c>
    </row>
    <row r="79" spans="2:34" ht="28.05" customHeight="1" x14ac:dyDescent="0.15">
      <c r="B79" s="205">
        <v>64</v>
      </c>
      <c r="C79" s="206"/>
      <c r="D79" s="207"/>
      <c r="E79" s="208"/>
      <c r="F79" s="207"/>
      <c r="G79" s="209"/>
      <c r="H79" s="210"/>
      <c r="I79" s="211"/>
      <c r="J79" s="212">
        <f t="shared" si="0"/>
        <v>0</v>
      </c>
      <c r="K79" s="213"/>
      <c r="L79" s="214">
        <f t="shared" si="1"/>
        <v>0</v>
      </c>
      <c r="M79" s="213"/>
      <c r="N79" s="214">
        <f t="shared" si="2"/>
        <v>0</v>
      </c>
      <c r="O79" s="213"/>
      <c r="P79" s="214">
        <f t="shared" si="3"/>
        <v>0</v>
      </c>
      <c r="Q79" s="213"/>
      <c r="R79" s="214">
        <f t="shared" si="4"/>
        <v>0</v>
      </c>
      <c r="S79" s="213"/>
      <c r="T79" s="214">
        <f t="shared" si="5"/>
        <v>0</v>
      </c>
      <c r="U79" s="213"/>
      <c r="V79" s="214">
        <f t="shared" si="6"/>
        <v>0</v>
      </c>
      <c r="W79" s="213"/>
      <c r="X79" s="214">
        <f t="shared" si="7"/>
        <v>0</v>
      </c>
      <c r="Y79" s="213"/>
      <c r="Z79" s="214">
        <f t="shared" si="8"/>
        <v>0</v>
      </c>
      <c r="AA79" s="213"/>
      <c r="AB79" s="214">
        <f t="shared" si="9"/>
        <v>0</v>
      </c>
      <c r="AC79" s="213"/>
      <c r="AD79" s="214">
        <f t="shared" si="10"/>
        <v>0</v>
      </c>
      <c r="AE79" s="213"/>
      <c r="AF79" s="214">
        <f t="shared" si="11"/>
        <v>0</v>
      </c>
      <c r="AG79" s="213"/>
      <c r="AH79" s="214">
        <f t="shared" si="12"/>
        <v>0</v>
      </c>
    </row>
    <row r="80" spans="2:34" ht="28.05" customHeight="1" x14ac:dyDescent="0.15">
      <c r="B80" s="205">
        <v>65</v>
      </c>
      <c r="C80" s="206"/>
      <c r="D80" s="207"/>
      <c r="E80" s="208"/>
      <c r="F80" s="207"/>
      <c r="G80" s="209"/>
      <c r="H80" s="210"/>
      <c r="I80" s="211"/>
      <c r="J80" s="212">
        <f t="shared" ref="J80:J115" si="13">G80*I80</f>
        <v>0</v>
      </c>
      <c r="K80" s="213"/>
      <c r="L80" s="214">
        <f t="shared" ref="L80:L115" si="14">IF($K$14="数量",K80*$I80,IF($K$14="出来高％",$J80*K80/100,""))</f>
        <v>0</v>
      </c>
      <c r="M80" s="213"/>
      <c r="N80" s="214">
        <f t="shared" ref="N80:N115" si="15">IF($K$14="数量",M80*$I80,IF($K$14="出来高％",$J80*M80/100,""))</f>
        <v>0</v>
      </c>
      <c r="O80" s="213"/>
      <c r="P80" s="214">
        <f t="shared" ref="P80:P115" si="16">IF($K$14="数量",O80*$I80,IF($K$14="出来高％",$J80*O80/100,""))</f>
        <v>0</v>
      </c>
      <c r="Q80" s="213"/>
      <c r="R80" s="214">
        <f t="shared" ref="R80:R115" si="17">IF($K$14="数量",Q80*$I80,IF($K$14="出来高％",$J80*Q80/100,""))</f>
        <v>0</v>
      </c>
      <c r="S80" s="213"/>
      <c r="T80" s="214">
        <f t="shared" ref="T80:T115" si="18">IF($K$14="数量",S80*$I80,IF($K$14="出来高％",$J80*S80/100,""))</f>
        <v>0</v>
      </c>
      <c r="U80" s="213"/>
      <c r="V80" s="214">
        <f t="shared" ref="V80:V115" si="19">IF($K$14="数量",U80*$I80,IF($K$14="出来高％",$J80*U80/100,""))</f>
        <v>0</v>
      </c>
      <c r="W80" s="213"/>
      <c r="X80" s="214">
        <f t="shared" ref="X80:X115" si="20">IF($K$14="数量",W80*$I80,IF($K$14="出来高％",$J80*W80/100,""))</f>
        <v>0</v>
      </c>
      <c r="Y80" s="213"/>
      <c r="Z80" s="214">
        <f t="shared" ref="Z80:Z115" si="21">IF($K$14="数量",Y80*$I80,IF($K$14="出来高％",$J80*Y80/100,""))</f>
        <v>0</v>
      </c>
      <c r="AA80" s="213"/>
      <c r="AB80" s="214">
        <f t="shared" ref="AB80:AB115" si="22">IF($K$14="数量",AA80*$I80,IF($K$14="出来高％",$J80*AA80/100,""))</f>
        <v>0</v>
      </c>
      <c r="AC80" s="213"/>
      <c r="AD80" s="214">
        <f t="shared" ref="AD80:AD115" si="23">IF($K$14="数量",AC80*$I80,IF($K$14="出来高％",$J80*AC80/100,""))</f>
        <v>0</v>
      </c>
      <c r="AE80" s="213"/>
      <c r="AF80" s="214">
        <f t="shared" ref="AF80:AF115" si="24">IF($K$14="数量",AE80*$I80,IF($K$14="出来高％",$J80*AE80/100,""))</f>
        <v>0</v>
      </c>
      <c r="AG80" s="213"/>
      <c r="AH80" s="214">
        <f t="shared" ref="AH80:AH115" si="25">IF($K$14="数量",AG80*$I80,IF($K$14="出来高％",$J80*AG80/100,""))</f>
        <v>0</v>
      </c>
    </row>
    <row r="81" spans="2:34" ht="28.05" customHeight="1" x14ac:dyDescent="0.15">
      <c r="B81" s="205">
        <v>66</v>
      </c>
      <c r="C81" s="206"/>
      <c r="D81" s="207"/>
      <c r="E81" s="208"/>
      <c r="F81" s="207"/>
      <c r="G81" s="209"/>
      <c r="H81" s="210"/>
      <c r="I81" s="211"/>
      <c r="J81" s="212">
        <f t="shared" si="13"/>
        <v>0</v>
      </c>
      <c r="K81" s="213"/>
      <c r="L81" s="214">
        <f t="shared" si="14"/>
        <v>0</v>
      </c>
      <c r="M81" s="213"/>
      <c r="N81" s="214">
        <f t="shared" si="15"/>
        <v>0</v>
      </c>
      <c r="O81" s="213"/>
      <c r="P81" s="214">
        <f t="shared" si="16"/>
        <v>0</v>
      </c>
      <c r="Q81" s="213"/>
      <c r="R81" s="214">
        <f t="shared" si="17"/>
        <v>0</v>
      </c>
      <c r="S81" s="213"/>
      <c r="T81" s="214">
        <f t="shared" si="18"/>
        <v>0</v>
      </c>
      <c r="U81" s="213"/>
      <c r="V81" s="214">
        <f t="shared" si="19"/>
        <v>0</v>
      </c>
      <c r="W81" s="213"/>
      <c r="X81" s="214">
        <f t="shared" si="20"/>
        <v>0</v>
      </c>
      <c r="Y81" s="213"/>
      <c r="Z81" s="214">
        <f t="shared" si="21"/>
        <v>0</v>
      </c>
      <c r="AA81" s="213"/>
      <c r="AB81" s="214">
        <f t="shared" si="22"/>
        <v>0</v>
      </c>
      <c r="AC81" s="213"/>
      <c r="AD81" s="214">
        <f t="shared" si="23"/>
        <v>0</v>
      </c>
      <c r="AE81" s="213"/>
      <c r="AF81" s="214">
        <f t="shared" si="24"/>
        <v>0</v>
      </c>
      <c r="AG81" s="213"/>
      <c r="AH81" s="214">
        <f t="shared" si="25"/>
        <v>0</v>
      </c>
    </row>
    <row r="82" spans="2:34" ht="28.05" customHeight="1" x14ac:dyDescent="0.15">
      <c r="B82" s="205">
        <v>67</v>
      </c>
      <c r="C82" s="206"/>
      <c r="D82" s="207"/>
      <c r="E82" s="208"/>
      <c r="F82" s="207"/>
      <c r="G82" s="209"/>
      <c r="H82" s="210"/>
      <c r="I82" s="211"/>
      <c r="J82" s="212">
        <f t="shared" si="13"/>
        <v>0</v>
      </c>
      <c r="K82" s="213"/>
      <c r="L82" s="214">
        <f t="shared" si="14"/>
        <v>0</v>
      </c>
      <c r="M82" s="213"/>
      <c r="N82" s="214">
        <f t="shared" si="15"/>
        <v>0</v>
      </c>
      <c r="O82" s="213"/>
      <c r="P82" s="214">
        <f t="shared" si="16"/>
        <v>0</v>
      </c>
      <c r="Q82" s="213"/>
      <c r="R82" s="214">
        <f t="shared" si="17"/>
        <v>0</v>
      </c>
      <c r="S82" s="213"/>
      <c r="T82" s="214">
        <f t="shared" si="18"/>
        <v>0</v>
      </c>
      <c r="U82" s="213"/>
      <c r="V82" s="214">
        <f t="shared" si="19"/>
        <v>0</v>
      </c>
      <c r="W82" s="213"/>
      <c r="X82" s="214">
        <f t="shared" si="20"/>
        <v>0</v>
      </c>
      <c r="Y82" s="213"/>
      <c r="Z82" s="214">
        <f t="shared" si="21"/>
        <v>0</v>
      </c>
      <c r="AA82" s="213"/>
      <c r="AB82" s="214">
        <f t="shared" si="22"/>
        <v>0</v>
      </c>
      <c r="AC82" s="213"/>
      <c r="AD82" s="214">
        <f t="shared" si="23"/>
        <v>0</v>
      </c>
      <c r="AE82" s="213"/>
      <c r="AF82" s="214">
        <f t="shared" si="24"/>
        <v>0</v>
      </c>
      <c r="AG82" s="213"/>
      <c r="AH82" s="214">
        <f t="shared" si="25"/>
        <v>0</v>
      </c>
    </row>
    <row r="83" spans="2:34" ht="28.05" customHeight="1" x14ac:dyDescent="0.15">
      <c r="B83" s="205">
        <v>68</v>
      </c>
      <c r="C83" s="206"/>
      <c r="D83" s="207"/>
      <c r="E83" s="208"/>
      <c r="F83" s="207"/>
      <c r="G83" s="209"/>
      <c r="H83" s="210"/>
      <c r="I83" s="211"/>
      <c r="J83" s="212">
        <f t="shared" si="13"/>
        <v>0</v>
      </c>
      <c r="K83" s="213"/>
      <c r="L83" s="214">
        <f t="shared" si="14"/>
        <v>0</v>
      </c>
      <c r="M83" s="213"/>
      <c r="N83" s="214">
        <f t="shared" si="15"/>
        <v>0</v>
      </c>
      <c r="O83" s="213"/>
      <c r="P83" s="214">
        <f t="shared" si="16"/>
        <v>0</v>
      </c>
      <c r="Q83" s="213"/>
      <c r="R83" s="214">
        <f t="shared" si="17"/>
        <v>0</v>
      </c>
      <c r="S83" s="213"/>
      <c r="T83" s="214">
        <f t="shared" si="18"/>
        <v>0</v>
      </c>
      <c r="U83" s="213"/>
      <c r="V83" s="214">
        <f t="shared" si="19"/>
        <v>0</v>
      </c>
      <c r="W83" s="213"/>
      <c r="X83" s="214">
        <f t="shared" si="20"/>
        <v>0</v>
      </c>
      <c r="Y83" s="213"/>
      <c r="Z83" s="214">
        <f t="shared" si="21"/>
        <v>0</v>
      </c>
      <c r="AA83" s="213"/>
      <c r="AB83" s="214">
        <f t="shared" si="22"/>
        <v>0</v>
      </c>
      <c r="AC83" s="213"/>
      <c r="AD83" s="214">
        <f t="shared" si="23"/>
        <v>0</v>
      </c>
      <c r="AE83" s="213"/>
      <c r="AF83" s="214">
        <f t="shared" si="24"/>
        <v>0</v>
      </c>
      <c r="AG83" s="213"/>
      <c r="AH83" s="214">
        <f t="shared" si="25"/>
        <v>0</v>
      </c>
    </row>
    <row r="84" spans="2:34" ht="28.05" customHeight="1" x14ac:dyDescent="0.15">
      <c r="B84" s="205">
        <v>69</v>
      </c>
      <c r="C84" s="206"/>
      <c r="D84" s="207"/>
      <c r="E84" s="208"/>
      <c r="F84" s="207"/>
      <c r="G84" s="209"/>
      <c r="H84" s="210"/>
      <c r="I84" s="211"/>
      <c r="J84" s="212">
        <f t="shared" si="13"/>
        <v>0</v>
      </c>
      <c r="K84" s="213"/>
      <c r="L84" s="214">
        <f t="shared" si="14"/>
        <v>0</v>
      </c>
      <c r="M84" s="213"/>
      <c r="N84" s="214">
        <f t="shared" si="15"/>
        <v>0</v>
      </c>
      <c r="O84" s="213"/>
      <c r="P84" s="214">
        <f t="shared" si="16"/>
        <v>0</v>
      </c>
      <c r="Q84" s="213"/>
      <c r="R84" s="214">
        <f t="shared" si="17"/>
        <v>0</v>
      </c>
      <c r="S84" s="213"/>
      <c r="T84" s="214">
        <f t="shared" si="18"/>
        <v>0</v>
      </c>
      <c r="U84" s="213"/>
      <c r="V84" s="214">
        <f t="shared" si="19"/>
        <v>0</v>
      </c>
      <c r="W84" s="213"/>
      <c r="X84" s="214">
        <f t="shared" si="20"/>
        <v>0</v>
      </c>
      <c r="Y84" s="213"/>
      <c r="Z84" s="214">
        <f t="shared" si="21"/>
        <v>0</v>
      </c>
      <c r="AA84" s="213"/>
      <c r="AB84" s="214">
        <f t="shared" si="22"/>
        <v>0</v>
      </c>
      <c r="AC84" s="213"/>
      <c r="AD84" s="214">
        <f t="shared" si="23"/>
        <v>0</v>
      </c>
      <c r="AE84" s="213"/>
      <c r="AF84" s="214">
        <f t="shared" si="24"/>
        <v>0</v>
      </c>
      <c r="AG84" s="213"/>
      <c r="AH84" s="214">
        <f t="shared" si="25"/>
        <v>0</v>
      </c>
    </row>
    <row r="85" spans="2:34" ht="28.05" customHeight="1" x14ac:dyDescent="0.15">
      <c r="B85" s="205">
        <v>70</v>
      </c>
      <c r="C85" s="206"/>
      <c r="D85" s="207"/>
      <c r="E85" s="208"/>
      <c r="F85" s="207"/>
      <c r="G85" s="209"/>
      <c r="H85" s="210"/>
      <c r="I85" s="211"/>
      <c r="J85" s="212">
        <f t="shared" si="13"/>
        <v>0</v>
      </c>
      <c r="K85" s="213"/>
      <c r="L85" s="214">
        <f t="shared" si="14"/>
        <v>0</v>
      </c>
      <c r="M85" s="213"/>
      <c r="N85" s="214">
        <f t="shared" si="15"/>
        <v>0</v>
      </c>
      <c r="O85" s="213"/>
      <c r="P85" s="214">
        <f t="shared" si="16"/>
        <v>0</v>
      </c>
      <c r="Q85" s="213"/>
      <c r="R85" s="214">
        <f t="shared" si="17"/>
        <v>0</v>
      </c>
      <c r="S85" s="213"/>
      <c r="T85" s="214">
        <f t="shared" si="18"/>
        <v>0</v>
      </c>
      <c r="U85" s="213"/>
      <c r="V85" s="214">
        <f t="shared" si="19"/>
        <v>0</v>
      </c>
      <c r="W85" s="213"/>
      <c r="X85" s="214">
        <f t="shared" si="20"/>
        <v>0</v>
      </c>
      <c r="Y85" s="213"/>
      <c r="Z85" s="214">
        <f t="shared" si="21"/>
        <v>0</v>
      </c>
      <c r="AA85" s="213"/>
      <c r="AB85" s="214">
        <f t="shared" si="22"/>
        <v>0</v>
      </c>
      <c r="AC85" s="213"/>
      <c r="AD85" s="214">
        <f t="shared" si="23"/>
        <v>0</v>
      </c>
      <c r="AE85" s="213"/>
      <c r="AF85" s="214">
        <f t="shared" si="24"/>
        <v>0</v>
      </c>
      <c r="AG85" s="213"/>
      <c r="AH85" s="214">
        <f t="shared" si="25"/>
        <v>0</v>
      </c>
    </row>
    <row r="86" spans="2:34" ht="28.05" customHeight="1" x14ac:dyDescent="0.15">
      <c r="B86" s="205">
        <v>71</v>
      </c>
      <c r="C86" s="206"/>
      <c r="D86" s="207"/>
      <c r="E86" s="208"/>
      <c r="F86" s="207"/>
      <c r="G86" s="209"/>
      <c r="H86" s="210"/>
      <c r="I86" s="211"/>
      <c r="J86" s="212">
        <f t="shared" si="13"/>
        <v>0</v>
      </c>
      <c r="K86" s="213"/>
      <c r="L86" s="214">
        <f t="shared" si="14"/>
        <v>0</v>
      </c>
      <c r="M86" s="213"/>
      <c r="N86" s="214">
        <f t="shared" si="15"/>
        <v>0</v>
      </c>
      <c r="O86" s="213"/>
      <c r="P86" s="214">
        <f t="shared" si="16"/>
        <v>0</v>
      </c>
      <c r="Q86" s="213"/>
      <c r="R86" s="214">
        <f t="shared" si="17"/>
        <v>0</v>
      </c>
      <c r="S86" s="213"/>
      <c r="T86" s="214">
        <f t="shared" si="18"/>
        <v>0</v>
      </c>
      <c r="U86" s="213"/>
      <c r="V86" s="214">
        <f t="shared" si="19"/>
        <v>0</v>
      </c>
      <c r="W86" s="213"/>
      <c r="X86" s="214">
        <f t="shared" si="20"/>
        <v>0</v>
      </c>
      <c r="Y86" s="213"/>
      <c r="Z86" s="214">
        <f t="shared" si="21"/>
        <v>0</v>
      </c>
      <c r="AA86" s="213"/>
      <c r="AB86" s="214">
        <f t="shared" si="22"/>
        <v>0</v>
      </c>
      <c r="AC86" s="213"/>
      <c r="AD86" s="214">
        <f t="shared" si="23"/>
        <v>0</v>
      </c>
      <c r="AE86" s="213"/>
      <c r="AF86" s="214">
        <f t="shared" si="24"/>
        <v>0</v>
      </c>
      <c r="AG86" s="213"/>
      <c r="AH86" s="214">
        <f t="shared" si="25"/>
        <v>0</v>
      </c>
    </row>
    <row r="87" spans="2:34" ht="28.05" customHeight="1" x14ac:dyDescent="0.15">
      <c r="B87" s="205">
        <v>72</v>
      </c>
      <c r="C87" s="206"/>
      <c r="D87" s="207"/>
      <c r="E87" s="208"/>
      <c r="F87" s="207"/>
      <c r="G87" s="209"/>
      <c r="H87" s="210"/>
      <c r="I87" s="211"/>
      <c r="J87" s="212">
        <f t="shared" si="13"/>
        <v>0</v>
      </c>
      <c r="K87" s="213"/>
      <c r="L87" s="214">
        <f t="shared" si="14"/>
        <v>0</v>
      </c>
      <c r="M87" s="213"/>
      <c r="N87" s="214">
        <f t="shared" si="15"/>
        <v>0</v>
      </c>
      <c r="O87" s="213"/>
      <c r="P87" s="214">
        <f t="shared" si="16"/>
        <v>0</v>
      </c>
      <c r="Q87" s="213"/>
      <c r="R87" s="214">
        <f t="shared" si="17"/>
        <v>0</v>
      </c>
      <c r="S87" s="213"/>
      <c r="T87" s="214">
        <f t="shared" si="18"/>
        <v>0</v>
      </c>
      <c r="U87" s="213"/>
      <c r="V87" s="214">
        <f t="shared" si="19"/>
        <v>0</v>
      </c>
      <c r="W87" s="213"/>
      <c r="X87" s="214">
        <f t="shared" si="20"/>
        <v>0</v>
      </c>
      <c r="Y87" s="213"/>
      <c r="Z87" s="214">
        <f t="shared" si="21"/>
        <v>0</v>
      </c>
      <c r="AA87" s="213"/>
      <c r="AB87" s="214">
        <f t="shared" si="22"/>
        <v>0</v>
      </c>
      <c r="AC87" s="213"/>
      <c r="AD87" s="214">
        <f t="shared" si="23"/>
        <v>0</v>
      </c>
      <c r="AE87" s="213"/>
      <c r="AF87" s="214">
        <f t="shared" si="24"/>
        <v>0</v>
      </c>
      <c r="AG87" s="213"/>
      <c r="AH87" s="214">
        <f t="shared" si="25"/>
        <v>0</v>
      </c>
    </row>
    <row r="88" spans="2:34" ht="28.05" customHeight="1" x14ac:dyDescent="0.15">
      <c r="B88" s="205">
        <v>73</v>
      </c>
      <c r="C88" s="206"/>
      <c r="D88" s="207"/>
      <c r="E88" s="208"/>
      <c r="F88" s="207"/>
      <c r="G88" s="209"/>
      <c r="H88" s="210"/>
      <c r="I88" s="211"/>
      <c r="J88" s="212">
        <f t="shared" si="13"/>
        <v>0</v>
      </c>
      <c r="K88" s="213"/>
      <c r="L88" s="214">
        <f t="shared" si="14"/>
        <v>0</v>
      </c>
      <c r="M88" s="213"/>
      <c r="N88" s="214">
        <f t="shared" si="15"/>
        <v>0</v>
      </c>
      <c r="O88" s="213"/>
      <c r="P88" s="214">
        <f t="shared" si="16"/>
        <v>0</v>
      </c>
      <c r="Q88" s="213"/>
      <c r="R88" s="214">
        <f t="shared" si="17"/>
        <v>0</v>
      </c>
      <c r="S88" s="213"/>
      <c r="T88" s="214">
        <f t="shared" si="18"/>
        <v>0</v>
      </c>
      <c r="U88" s="213"/>
      <c r="V88" s="214">
        <f t="shared" si="19"/>
        <v>0</v>
      </c>
      <c r="W88" s="213"/>
      <c r="X88" s="214">
        <f t="shared" si="20"/>
        <v>0</v>
      </c>
      <c r="Y88" s="213"/>
      <c r="Z88" s="214">
        <f t="shared" si="21"/>
        <v>0</v>
      </c>
      <c r="AA88" s="213"/>
      <c r="AB88" s="214">
        <f t="shared" si="22"/>
        <v>0</v>
      </c>
      <c r="AC88" s="213"/>
      <c r="AD88" s="214">
        <f t="shared" si="23"/>
        <v>0</v>
      </c>
      <c r="AE88" s="213"/>
      <c r="AF88" s="214">
        <f t="shared" si="24"/>
        <v>0</v>
      </c>
      <c r="AG88" s="213"/>
      <c r="AH88" s="214">
        <f t="shared" si="25"/>
        <v>0</v>
      </c>
    </row>
    <row r="89" spans="2:34" ht="28.05" customHeight="1" x14ac:dyDescent="0.15">
      <c r="B89" s="205">
        <v>74</v>
      </c>
      <c r="C89" s="206"/>
      <c r="D89" s="207"/>
      <c r="E89" s="208"/>
      <c r="F89" s="207"/>
      <c r="G89" s="209"/>
      <c r="H89" s="210"/>
      <c r="I89" s="211"/>
      <c r="J89" s="212">
        <f t="shared" si="13"/>
        <v>0</v>
      </c>
      <c r="K89" s="213"/>
      <c r="L89" s="214">
        <f t="shared" si="14"/>
        <v>0</v>
      </c>
      <c r="M89" s="213"/>
      <c r="N89" s="214">
        <f t="shared" si="15"/>
        <v>0</v>
      </c>
      <c r="O89" s="213"/>
      <c r="P89" s="214">
        <f t="shared" si="16"/>
        <v>0</v>
      </c>
      <c r="Q89" s="213"/>
      <c r="R89" s="214">
        <f t="shared" si="17"/>
        <v>0</v>
      </c>
      <c r="S89" s="213"/>
      <c r="T89" s="214">
        <f t="shared" si="18"/>
        <v>0</v>
      </c>
      <c r="U89" s="213"/>
      <c r="V89" s="214">
        <f t="shared" si="19"/>
        <v>0</v>
      </c>
      <c r="W89" s="213"/>
      <c r="X89" s="214">
        <f t="shared" si="20"/>
        <v>0</v>
      </c>
      <c r="Y89" s="213"/>
      <c r="Z89" s="214">
        <f t="shared" si="21"/>
        <v>0</v>
      </c>
      <c r="AA89" s="213"/>
      <c r="AB89" s="214">
        <f t="shared" si="22"/>
        <v>0</v>
      </c>
      <c r="AC89" s="213"/>
      <c r="AD89" s="214">
        <f t="shared" si="23"/>
        <v>0</v>
      </c>
      <c r="AE89" s="213"/>
      <c r="AF89" s="214">
        <f t="shared" si="24"/>
        <v>0</v>
      </c>
      <c r="AG89" s="213"/>
      <c r="AH89" s="214">
        <f t="shared" si="25"/>
        <v>0</v>
      </c>
    </row>
    <row r="90" spans="2:34" ht="28.05" customHeight="1" x14ac:dyDescent="0.15">
      <c r="B90" s="205">
        <v>75</v>
      </c>
      <c r="C90" s="206"/>
      <c r="D90" s="207"/>
      <c r="E90" s="208"/>
      <c r="F90" s="207"/>
      <c r="G90" s="209"/>
      <c r="H90" s="210"/>
      <c r="I90" s="211"/>
      <c r="J90" s="212">
        <f t="shared" si="13"/>
        <v>0</v>
      </c>
      <c r="K90" s="213"/>
      <c r="L90" s="214">
        <f t="shared" si="14"/>
        <v>0</v>
      </c>
      <c r="M90" s="213"/>
      <c r="N90" s="214">
        <f t="shared" si="15"/>
        <v>0</v>
      </c>
      <c r="O90" s="213"/>
      <c r="P90" s="214">
        <f t="shared" si="16"/>
        <v>0</v>
      </c>
      <c r="Q90" s="213"/>
      <c r="R90" s="214">
        <f t="shared" si="17"/>
        <v>0</v>
      </c>
      <c r="S90" s="213"/>
      <c r="T90" s="214">
        <f t="shared" si="18"/>
        <v>0</v>
      </c>
      <c r="U90" s="213"/>
      <c r="V90" s="214">
        <f t="shared" si="19"/>
        <v>0</v>
      </c>
      <c r="W90" s="213"/>
      <c r="X90" s="214">
        <f t="shared" si="20"/>
        <v>0</v>
      </c>
      <c r="Y90" s="213"/>
      <c r="Z90" s="214">
        <f t="shared" si="21"/>
        <v>0</v>
      </c>
      <c r="AA90" s="213"/>
      <c r="AB90" s="214">
        <f t="shared" si="22"/>
        <v>0</v>
      </c>
      <c r="AC90" s="213"/>
      <c r="AD90" s="214">
        <f t="shared" si="23"/>
        <v>0</v>
      </c>
      <c r="AE90" s="213"/>
      <c r="AF90" s="214">
        <f t="shared" si="24"/>
        <v>0</v>
      </c>
      <c r="AG90" s="213"/>
      <c r="AH90" s="214">
        <f t="shared" si="25"/>
        <v>0</v>
      </c>
    </row>
    <row r="91" spans="2:34" ht="28.05" customHeight="1" x14ac:dyDescent="0.15">
      <c r="B91" s="205">
        <v>76</v>
      </c>
      <c r="C91" s="206"/>
      <c r="D91" s="207"/>
      <c r="E91" s="208"/>
      <c r="F91" s="207"/>
      <c r="G91" s="209"/>
      <c r="H91" s="210"/>
      <c r="I91" s="211"/>
      <c r="J91" s="212">
        <f t="shared" si="13"/>
        <v>0</v>
      </c>
      <c r="K91" s="213"/>
      <c r="L91" s="214">
        <f t="shared" si="14"/>
        <v>0</v>
      </c>
      <c r="M91" s="213"/>
      <c r="N91" s="214">
        <f t="shared" si="15"/>
        <v>0</v>
      </c>
      <c r="O91" s="213"/>
      <c r="P91" s="214">
        <f t="shared" si="16"/>
        <v>0</v>
      </c>
      <c r="Q91" s="213"/>
      <c r="R91" s="214">
        <f t="shared" si="17"/>
        <v>0</v>
      </c>
      <c r="S91" s="213"/>
      <c r="T91" s="214">
        <f t="shared" si="18"/>
        <v>0</v>
      </c>
      <c r="U91" s="213"/>
      <c r="V91" s="214">
        <f t="shared" si="19"/>
        <v>0</v>
      </c>
      <c r="W91" s="213"/>
      <c r="X91" s="214">
        <f t="shared" si="20"/>
        <v>0</v>
      </c>
      <c r="Y91" s="213"/>
      <c r="Z91" s="214">
        <f t="shared" si="21"/>
        <v>0</v>
      </c>
      <c r="AA91" s="213"/>
      <c r="AB91" s="214">
        <f t="shared" si="22"/>
        <v>0</v>
      </c>
      <c r="AC91" s="213"/>
      <c r="AD91" s="214">
        <f t="shared" si="23"/>
        <v>0</v>
      </c>
      <c r="AE91" s="213"/>
      <c r="AF91" s="214">
        <f t="shared" si="24"/>
        <v>0</v>
      </c>
      <c r="AG91" s="213"/>
      <c r="AH91" s="214">
        <f t="shared" si="25"/>
        <v>0</v>
      </c>
    </row>
    <row r="92" spans="2:34" ht="28.05" customHeight="1" x14ac:dyDescent="0.15">
      <c r="B92" s="205">
        <v>77</v>
      </c>
      <c r="C92" s="206"/>
      <c r="D92" s="207"/>
      <c r="E92" s="208"/>
      <c r="F92" s="207"/>
      <c r="G92" s="209"/>
      <c r="H92" s="210"/>
      <c r="I92" s="211"/>
      <c r="J92" s="212">
        <f t="shared" si="13"/>
        <v>0</v>
      </c>
      <c r="K92" s="213"/>
      <c r="L92" s="214">
        <f t="shared" si="14"/>
        <v>0</v>
      </c>
      <c r="M92" s="213"/>
      <c r="N92" s="214">
        <f t="shared" si="15"/>
        <v>0</v>
      </c>
      <c r="O92" s="213"/>
      <c r="P92" s="214">
        <f t="shared" si="16"/>
        <v>0</v>
      </c>
      <c r="Q92" s="213"/>
      <c r="R92" s="214">
        <f t="shared" si="17"/>
        <v>0</v>
      </c>
      <c r="S92" s="213"/>
      <c r="T92" s="214">
        <f t="shared" si="18"/>
        <v>0</v>
      </c>
      <c r="U92" s="213"/>
      <c r="V92" s="214">
        <f t="shared" si="19"/>
        <v>0</v>
      </c>
      <c r="W92" s="213"/>
      <c r="X92" s="214">
        <f t="shared" si="20"/>
        <v>0</v>
      </c>
      <c r="Y92" s="213"/>
      <c r="Z92" s="214">
        <f t="shared" si="21"/>
        <v>0</v>
      </c>
      <c r="AA92" s="213"/>
      <c r="AB92" s="214">
        <f t="shared" si="22"/>
        <v>0</v>
      </c>
      <c r="AC92" s="213"/>
      <c r="AD92" s="214">
        <f t="shared" si="23"/>
        <v>0</v>
      </c>
      <c r="AE92" s="213"/>
      <c r="AF92" s="214">
        <f t="shared" si="24"/>
        <v>0</v>
      </c>
      <c r="AG92" s="213"/>
      <c r="AH92" s="214">
        <f t="shared" si="25"/>
        <v>0</v>
      </c>
    </row>
    <row r="93" spans="2:34" ht="28.05" customHeight="1" x14ac:dyDescent="0.15">
      <c r="B93" s="205">
        <v>78</v>
      </c>
      <c r="C93" s="206"/>
      <c r="D93" s="207"/>
      <c r="E93" s="208"/>
      <c r="F93" s="207"/>
      <c r="G93" s="209"/>
      <c r="H93" s="210"/>
      <c r="I93" s="211"/>
      <c r="J93" s="212">
        <f t="shared" si="13"/>
        <v>0</v>
      </c>
      <c r="K93" s="213"/>
      <c r="L93" s="214">
        <f t="shared" si="14"/>
        <v>0</v>
      </c>
      <c r="M93" s="213"/>
      <c r="N93" s="214">
        <f t="shared" si="15"/>
        <v>0</v>
      </c>
      <c r="O93" s="213"/>
      <c r="P93" s="214">
        <f t="shared" si="16"/>
        <v>0</v>
      </c>
      <c r="Q93" s="213"/>
      <c r="R93" s="214">
        <f t="shared" si="17"/>
        <v>0</v>
      </c>
      <c r="S93" s="213"/>
      <c r="T93" s="214">
        <f t="shared" si="18"/>
        <v>0</v>
      </c>
      <c r="U93" s="213"/>
      <c r="V93" s="214">
        <f t="shared" si="19"/>
        <v>0</v>
      </c>
      <c r="W93" s="213"/>
      <c r="X93" s="214">
        <f t="shared" si="20"/>
        <v>0</v>
      </c>
      <c r="Y93" s="213"/>
      <c r="Z93" s="214">
        <f t="shared" si="21"/>
        <v>0</v>
      </c>
      <c r="AA93" s="213"/>
      <c r="AB93" s="214">
        <f t="shared" si="22"/>
        <v>0</v>
      </c>
      <c r="AC93" s="213"/>
      <c r="AD93" s="214">
        <f t="shared" si="23"/>
        <v>0</v>
      </c>
      <c r="AE93" s="213"/>
      <c r="AF93" s="214">
        <f t="shared" si="24"/>
        <v>0</v>
      </c>
      <c r="AG93" s="213"/>
      <c r="AH93" s="214">
        <f t="shared" si="25"/>
        <v>0</v>
      </c>
    </row>
    <row r="94" spans="2:34" ht="28.05" customHeight="1" x14ac:dyDescent="0.15">
      <c r="B94" s="205">
        <v>79</v>
      </c>
      <c r="C94" s="206"/>
      <c r="D94" s="207"/>
      <c r="E94" s="208"/>
      <c r="F94" s="207"/>
      <c r="G94" s="209"/>
      <c r="H94" s="210"/>
      <c r="I94" s="211"/>
      <c r="J94" s="212">
        <f t="shared" si="13"/>
        <v>0</v>
      </c>
      <c r="K94" s="213"/>
      <c r="L94" s="214">
        <f t="shared" si="14"/>
        <v>0</v>
      </c>
      <c r="M94" s="213"/>
      <c r="N94" s="214">
        <f t="shared" si="15"/>
        <v>0</v>
      </c>
      <c r="O94" s="213"/>
      <c r="P94" s="214">
        <f t="shared" si="16"/>
        <v>0</v>
      </c>
      <c r="Q94" s="213"/>
      <c r="R94" s="214">
        <f t="shared" si="17"/>
        <v>0</v>
      </c>
      <c r="S94" s="213"/>
      <c r="T94" s="214">
        <f t="shared" si="18"/>
        <v>0</v>
      </c>
      <c r="U94" s="213"/>
      <c r="V94" s="214">
        <f t="shared" si="19"/>
        <v>0</v>
      </c>
      <c r="W94" s="213"/>
      <c r="X94" s="214">
        <f t="shared" si="20"/>
        <v>0</v>
      </c>
      <c r="Y94" s="213"/>
      <c r="Z94" s="214">
        <f t="shared" si="21"/>
        <v>0</v>
      </c>
      <c r="AA94" s="213"/>
      <c r="AB94" s="214">
        <f t="shared" si="22"/>
        <v>0</v>
      </c>
      <c r="AC94" s="213"/>
      <c r="AD94" s="214">
        <f t="shared" si="23"/>
        <v>0</v>
      </c>
      <c r="AE94" s="213"/>
      <c r="AF94" s="214">
        <f t="shared" si="24"/>
        <v>0</v>
      </c>
      <c r="AG94" s="213"/>
      <c r="AH94" s="214">
        <f t="shared" si="25"/>
        <v>0</v>
      </c>
    </row>
    <row r="95" spans="2:34" ht="28.05" customHeight="1" x14ac:dyDescent="0.15">
      <c r="B95" s="205">
        <v>80</v>
      </c>
      <c r="C95" s="206"/>
      <c r="D95" s="207"/>
      <c r="E95" s="208"/>
      <c r="F95" s="207"/>
      <c r="G95" s="209"/>
      <c r="H95" s="210"/>
      <c r="I95" s="211"/>
      <c r="J95" s="212">
        <f t="shared" si="13"/>
        <v>0</v>
      </c>
      <c r="K95" s="213"/>
      <c r="L95" s="214">
        <f t="shared" si="14"/>
        <v>0</v>
      </c>
      <c r="M95" s="213"/>
      <c r="N95" s="214">
        <f t="shared" si="15"/>
        <v>0</v>
      </c>
      <c r="O95" s="213"/>
      <c r="P95" s="214">
        <f t="shared" si="16"/>
        <v>0</v>
      </c>
      <c r="Q95" s="213"/>
      <c r="R95" s="214">
        <f t="shared" si="17"/>
        <v>0</v>
      </c>
      <c r="S95" s="213"/>
      <c r="T95" s="214">
        <f t="shared" si="18"/>
        <v>0</v>
      </c>
      <c r="U95" s="213"/>
      <c r="V95" s="214">
        <f t="shared" si="19"/>
        <v>0</v>
      </c>
      <c r="W95" s="213"/>
      <c r="X95" s="214">
        <f t="shared" si="20"/>
        <v>0</v>
      </c>
      <c r="Y95" s="213"/>
      <c r="Z95" s="214">
        <f t="shared" si="21"/>
        <v>0</v>
      </c>
      <c r="AA95" s="213"/>
      <c r="AB95" s="214">
        <f t="shared" si="22"/>
        <v>0</v>
      </c>
      <c r="AC95" s="213"/>
      <c r="AD95" s="214">
        <f t="shared" si="23"/>
        <v>0</v>
      </c>
      <c r="AE95" s="213"/>
      <c r="AF95" s="214">
        <f t="shared" si="24"/>
        <v>0</v>
      </c>
      <c r="AG95" s="213"/>
      <c r="AH95" s="214">
        <f t="shared" si="25"/>
        <v>0</v>
      </c>
    </row>
    <row r="96" spans="2:34" ht="28.05" customHeight="1" x14ac:dyDescent="0.15">
      <c r="B96" s="205">
        <v>81</v>
      </c>
      <c r="C96" s="206"/>
      <c r="D96" s="207"/>
      <c r="E96" s="208"/>
      <c r="F96" s="207"/>
      <c r="G96" s="209"/>
      <c r="H96" s="210"/>
      <c r="I96" s="211"/>
      <c r="J96" s="212">
        <f t="shared" si="13"/>
        <v>0</v>
      </c>
      <c r="K96" s="213"/>
      <c r="L96" s="214">
        <f t="shared" si="14"/>
        <v>0</v>
      </c>
      <c r="M96" s="213"/>
      <c r="N96" s="214">
        <f t="shared" si="15"/>
        <v>0</v>
      </c>
      <c r="O96" s="213"/>
      <c r="P96" s="214">
        <f t="shared" si="16"/>
        <v>0</v>
      </c>
      <c r="Q96" s="213"/>
      <c r="R96" s="214">
        <f t="shared" si="17"/>
        <v>0</v>
      </c>
      <c r="S96" s="213"/>
      <c r="T96" s="214">
        <f t="shared" si="18"/>
        <v>0</v>
      </c>
      <c r="U96" s="213"/>
      <c r="V96" s="214">
        <f t="shared" si="19"/>
        <v>0</v>
      </c>
      <c r="W96" s="213"/>
      <c r="X96" s="214">
        <f t="shared" si="20"/>
        <v>0</v>
      </c>
      <c r="Y96" s="213"/>
      <c r="Z96" s="214">
        <f t="shared" si="21"/>
        <v>0</v>
      </c>
      <c r="AA96" s="213"/>
      <c r="AB96" s="214">
        <f t="shared" si="22"/>
        <v>0</v>
      </c>
      <c r="AC96" s="213"/>
      <c r="AD96" s="214">
        <f t="shared" si="23"/>
        <v>0</v>
      </c>
      <c r="AE96" s="213"/>
      <c r="AF96" s="214">
        <f t="shared" si="24"/>
        <v>0</v>
      </c>
      <c r="AG96" s="213"/>
      <c r="AH96" s="214">
        <f t="shared" si="25"/>
        <v>0</v>
      </c>
    </row>
    <row r="97" spans="2:34" ht="28.05" customHeight="1" x14ac:dyDescent="0.15">
      <c r="B97" s="205">
        <v>82</v>
      </c>
      <c r="C97" s="206"/>
      <c r="D97" s="207"/>
      <c r="E97" s="208"/>
      <c r="F97" s="207"/>
      <c r="G97" s="209"/>
      <c r="H97" s="210"/>
      <c r="I97" s="211"/>
      <c r="J97" s="212">
        <f t="shared" si="13"/>
        <v>0</v>
      </c>
      <c r="K97" s="213"/>
      <c r="L97" s="214">
        <f t="shared" si="14"/>
        <v>0</v>
      </c>
      <c r="M97" s="213"/>
      <c r="N97" s="214">
        <f t="shared" si="15"/>
        <v>0</v>
      </c>
      <c r="O97" s="213"/>
      <c r="P97" s="214">
        <f t="shared" si="16"/>
        <v>0</v>
      </c>
      <c r="Q97" s="213"/>
      <c r="R97" s="214">
        <f t="shared" si="17"/>
        <v>0</v>
      </c>
      <c r="S97" s="213"/>
      <c r="T97" s="214">
        <f t="shared" si="18"/>
        <v>0</v>
      </c>
      <c r="U97" s="213"/>
      <c r="V97" s="214">
        <f t="shared" si="19"/>
        <v>0</v>
      </c>
      <c r="W97" s="213"/>
      <c r="X97" s="214">
        <f t="shared" si="20"/>
        <v>0</v>
      </c>
      <c r="Y97" s="213"/>
      <c r="Z97" s="214">
        <f t="shared" si="21"/>
        <v>0</v>
      </c>
      <c r="AA97" s="213"/>
      <c r="AB97" s="214">
        <f t="shared" si="22"/>
        <v>0</v>
      </c>
      <c r="AC97" s="213"/>
      <c r="AD97" s="214">
        <f t="shared" si="23"/>
        <v>0</v>
      </c>
      <c r="AE97" s="213"/>
      <c r="AF97" s="214">
        <f t="shared" si="24"/>
        <v>0</v>
      </c>
      <c r="AG97" s="213"/>
      <c r="AH97" s="214">
        <f t="shared" si="25"/>
        <v>0</v>
      </c>
    </row>
    <row r="98" spans="2:34" ht="28.05" customHeight="1" x14ac:dyDescent="0.15">
      <c r="B98" s="205">
        <v>83</v>
      </c>
      <c r="C98" s="206"/>
      <c r="D98" s="207"/>
      <c r="E98" s="208"/>
      <c r="F98" s="207"/>
      <c r="G98" s="209"/>
      <c r="H98" s="210"/>
      <c r="I98" s="211"/>
      <c r="J98" s="212">
        <f t="shared" si="13"/>
        <v>0</v>
      </c>
      <c r="K98" s="213"/>
      <c r="L98" s="214">
        <f t="shared" si="14"/>
        <v>0</v>
      </c>
      <c r="M98" s="213"/>
      <c r="N98" s="214">
        <f t="shared" si="15"/>
        <v>0</v>
      </c>
      <c r="O98" s="213"/>
      <c r="P98" s="214">
        <f t="shared" si="16"/>
        <v>0</v>
      </c>
      <c r="Q98" s="213"/>
      <c r="R98" s="214">
        <f t="shared" si="17"/>
        <v>0</v>
      </c>
      <c r="S98" s="213"/>
      <c r="T98" s="214">
        <f t="shared" si="18"/>
        <v>0</v>
      </c>
      <c r="U98" s="213"/>
      <c r="V98" s="214">
        <f t="shared" si="19"/>
        <v>0</v>
      </c>
      <c r="W98" s="213"/>
      <c r="X98" s="214">
        <f t="shared" si="20"/>
        <v>0</v>
      </c>
      <c r="Y98" s="213"/>
      <c r="Z98" s="214">
        <f t="shared" si="21"/>
        <v>0</v>
      </c>
      <c r="AA98" s="213"/>
      <c r="AB98" s="214">
        <f t="shared" si="22"/>
        <v>0</v>
      </c>
      <c r="AC98" s="213"/>
      <c r="AD98" s="214">
        <f t="shared" si="23"/>
        <v>0</v>
      </c>
      <c r="AE98" s="213"/>
      <c r="AF98" s="214">
        <f t="shared" si="24"/>
        <v>0</v>
      </c>
      <c r="AG98" s="213"/>
      <c r="AH98" s="214">
        <f t="shared" si="25"/>
        <v>0</v>
      </c>
    </row>
    <row r="99" spans="2:34" ht="28.05" customHeight="1" x14ac:dyDescent="0.15">
      <c r="B99" s="205">
        <v>84</v>
      </c>
      <c r="C99" s="206"/>
      <c r="D99" s="207"/>
      <c r="E99" s="208"/>
      <c r="F99" s="207"/>
      <c r="G99" s="209"/>
      <c r="H99" s="210"/>
      <c r="I99" s="211"/>
      <c r="J99" s="212">
        <f t="shared" si="13"/>
        <v>0</v>
      </c>
      <c r="K99" s="213"/>
      <c r="L99" s="214">
        <f t="shared" si="14"/>
        <v>0</v>
      </c>
      <c r="M99" s="213"/>
      <c r="N99" s="214">
        <f t="shared" si="15"/>
        <v>0</v>
      </c>
      <c r="O99" s="213"/>
      <c r="P99" s="214">
        <f t="shared" si="16"/>
        <v>0</v>
      </c>
      <c r="Q99" s="213"/>
      <c r="R99" s="214">
        <f t="shared" si="17"/>
        <v>0</v>
      </c>
      <c r="S99" s="213"/>
      <c r="T99" s="214">
        <f t="shared" si="18"/>
        <v>0</v>
      </c>
      <c r="U99" s="213"/>
      <c r="V99" s="214">
        <f t="shared" si="19"/>
        <v>0</v>
      </c>
      <c r="W99" s="213"/>
      <c r="X99" s="214">
        <f t="shared" si="20"/>
        <v>0</v>
      </c>
      <c r="Y99" s="213"/>
      <c r="Z99" s="214">
        <f t="shared" si="21"/>
        <v>0</v>
      </c>
      <c r="AA99" s="213"/>
      <c r="AB99" s="214">
        <f t="shared" si="22"/>
        <v>0</v>
      </c>
      <c r="AC99" s="213"/>
      <c r="AD99" s="214">
        <f t="shared" si="23"/>
        <v>0</v>
      </c>
      <c r="AE99" s="213"/>
      <c r="AF99" s="214">
        <f t="shared" si="24"/>
        <v>0</v>
      </c>
      <c r="AG99" s="213"/>
      <c r="AH99" s="214">
        <f t="shared" si="25"/>
        <v>0</v>
      </c>
    </row>
    <row r="100" spans="2:34" ht="28.05" customHeight="1" x14ac:dyDescent="0.15">
      <c r="B100" s="205">
        <v>85</v>
      </c>
      <c r="C100" s="206"/>
      <c r="D100" s="207"/>
      <c r="E100" s="208"/>
      <c r="F100" s="207"/>
      <c r="G100" s="209"/>
      <c r="H100" s="210"/>
      <c r="I100" s="211"/>
      <c r="J100" s="212">
        <f t="shared" si="13"/>
        <v>0</v>
      </c>
      <c r="K100" s="213"/>
      <c r="L100" s="214">
        <f t="shared" si="14"/>
        <v>0</v>
      </c>
      <c r="M100" s="213"/>
      <c r="N100" s="214">
        <f t="shared" si="15"/>
        <v>0</v>
      </c>
      <c r="O100" s="213"/>
      <c r="P100" s="214">
        <f t="shared" si="16"/>
        <v>0</v>
      </c>
      <c r="Q100" s="213"/>
      <c r="R100" s="214">
        <f t="shared" si="17"/>
        <v>0</v>
      </c>
      <c r="S100" s="213"/>
      <c r="T100" s="214">
        <f t="shared" si="18"/>
        <v>0</v>
      </c>
      <c r="U100" s="213"/>
      <c r="V100" s="214">
        <f t="shared" si="19"/>
        <v>0</v>
      </c>
      <c r="W100" s="213"/>
      <c r="X100" s="214">
        <f t="shared" si="20"/>
        <v>0</v>
      </c>
      <c r="Y100" s="213"/>
      <c r="Z100" s="214">
        <f t="shared" si="21"/>
        <v>0</v>
      </c>
      <c r="AA100" s="213"/>
      <c r="AB100" s="214">
        <f t="shared" si="22"/>
        <v>0</v>
      </c>
      <c r="AC100" s="213"/>
      <c r="AD100" s="214">
        <f t="shared" si="23"/>
        <v>0</v>
      </c>
      <c r="AE100" s="213"/>
      <c r="AF100" s="214">
        <f t="shared" si="24"/>
        <v>0</v>
      </c>
      <c r="AG100" s="213"/>
      <c r="AH100" s="214">
        <f t="shared" si="25"/>
        <v>0</v>
      </c>
    </row>
    <row r="101" spans="2:34" ht="28.05" customHeight="1" x14ac:dyDescent="0.15">
      <c r="B101" s="205">
        <v>86</v>
      </c>
      <c r="C101" s="206"/>
      <c r="D101" s="207"/>
      <c r="E101" s="208"/>
      <c r="F101" s="207"/>
      <c r="G101" s="209"/>
      <c r="H101" s="210"/>
      <c r="I101" s="211"/>
      <c r="J101" s="212">
        <f t="shared" si="13"/>
        <v>0</v>
      </c>
      <c r="K101" s="213"/>
      <c r="L101" s="214">
        <f t="shared" si="14"/>
        <v>0</v>
      </c>
      <c r="M101" s="213"/>
      <c r="N101" s="214">
        <f t="shared" si="15"/>
        <v>0</v>
      </c>
      <c r="O101" s="213"/>
      <c r="P101" s="214">
        <f t="shared" si="16"/>
        <v>0</v>
      </c>
      <c r="Q101" s="213"/>
      <c r="R101" s="214">
        <f t="shared" si="17"/>
        <v>0</v>
      </c>
      <c r="S101" s="213"/>
      <c r="T101" s="214">
        <f t="shared" si="18"/>
        <v>0</v>
      </c>
      <c r="U101" s="213"/>
      <c r="V101" s="214">
        <f t="shared" si="19"/>
        <v>0</v>
      </c>
      <c r="W101" s="213"/>
      <c r="X101" s="214">
        <f t="shared" si="20"/>
        <v>0</v>
      </c>
      <c r="Y101" s="213"/>
      <c r="Z101" s="214">
        <f t="shared" si="21"/>
        <v>0</v>
      </c>
      <c r="AA101" s="213"/>
      <c r="AB101" s="214">
        <f t="shared" si="22"/>
        <v>0</v>
      </c>
      <c r="AC101" s="213"/>
      <c r="AD101" s="214">
        <f t="shared" si="23"/>
        <v>0</v>
      </c>
      <c r="AE101" s="213"/>
      <c r="AF101" s="214">
        <f t="shared" si="24"/>
        <v>0</v>
      </c>
      <c r="AG101" s="213"/>
      <c r="AH101" s="214">
        <f t="shared" si="25"/>
        <v>0</v>
      </c>
    </row>
    <row r="102" spans="2:34" ht="28.05" customHeight="1" x14ac:dyDescent="0.15">
      <c r="B102" s="205">
        <v>87</v>
      </c>
      <c r="C102" s="206"/>
      <c r="D102" s="207"/>
      <c r="E102" s="208"/>
      <c r="F102" s="207"/>
      <c r="G102" s="209"/>
      <c r="H102" s="210"/>
      <c r="I102" s="211"/>
      <c r="J102" s="212">
        <f t="shared" si="13"/>
        <v>0</v>
      </c>
      <c r="K102" s="213"/>
      <c r="L102" s="214">
        <f t="shared" si="14"/>
        <v>0</v>
      </c>
      <c r="M102" s="213"/>
      <c r="N102" s="214">
        <f t="shared" si="15"/>
        <v>0</v>
      </c>
      <c r="O102" s="213"/>
      <c r="P102" s="214">
        <f t="shared" si="16"/>
        <v>0</v>
      </c>
      <c r="Q102" s="213"/>
      <c r="R102" s="214">
        <f t="shared" si="17"/>
        <v>0</v>
      </c>
      <c r="S102" s="213"/>
      <c r="T102" s="214">
        <f t="shared" si="18"/>
        <v>0</v>
      </c>
      <c r="U102" s="213"/>
      <c r="V102" s="214">
        <f t="shared" si="19"/>
        <v>0</v>
      </c>
      <c r="W102" s="213"/>
      <c r="X102" s="214">
        <f t="shared" si="20"/>
        <v>0</v>
      </c>
      <c r="Y102" s="213"/>
      <c r="Z102" s="214">
        <f t="shared" si="21"/>
        <v>0</v>
      </c>
      <c r="AA102" s="213"/>
      <c r="AB102" s="214">
        <f t="shared" si="22"/>
        <v>0</v>
      </c>
      <c r="AC102" s="213"/>
      <c r="AD102" s="214">
        <f t="shared" si="23"/>
        <v>0</v>
      </c>
      <c r="AE102" s="213"/>
      <c r="AF102" s="214">
        <f t="shared" si="24"/>
        <v>0</v>
      </c>
      <c r="AG102" s="213"/>
      <c r="AH102" s="214">
        <f t="shared" si="25"/>
        <v>0</v>
      </c>
    </row>
    <row r="103" spans="2:34" ht="28.05" customHeight="1" x14ac:dyDescent="0.15">
      <c r="B103" s="205">
        <v>88</v>
      </c>
      <c r="C103" s="206"/>
      <c r="D103" s="207"/>
      <c r="E103" s="208"/>
      <c r="F103" s="207"/>
      <c r="G103" s="209"/>
      <c r="H103" s="210"/>
      <c r="I103" s="211"/>
      <c r="J103" s="212">
        <f t="shared" si="13"/>
        <v>0</v>
      </c>
      <c r="K103" s="213"/>
      <c r="L103" s="214">
        <f t="shared" si="14"/>
        <v>0</v>
      </c>
      <c r="M103" s="213"/>
      <c r="N103" s="214">
        <f t="shared" si="15"/>
        <v>0</v>
      </c>
      <c r="O103" s="213"/>
      <c r="P103" s="214">
        <f t="shared" si="16"/>
        <v>0</v>
      </c>
      <c r="Q103" s="213"/>
      <c r="R103" s="214">
        <f t="shared" si="17"/>
        <v>0</v>
      </c>
      <c r="S103" s="213"/>
      <c r="T103" s="214">
        <f t="shared" si="18"/>
        <v>0</v>
      </c>
      <c r="U103" s="213"/>
      <c r="V103" s="214">
        <f t="shared" si="19"/>
        <v>0</v>
      </c>
      <c r="W103" s="213"/>
      <c r="X103" s="214">
        <f t="shared" si="20"/>
        <v>0</v>
      </c>
      <c r="Y103" s="213"/>
      <c r="Z103" s="214">
        <f t="shared" si="21"/>
        <v>0</v>
      </c>
      <c r="AA103" s="213"/>
      <c r="AB103" s="214">
        <f t="shared" si="22"/>
        <v>0</v>
      </c>
      <c r="AC103" s="213"/>
      <c r="AD103" s="214">
        <f t="shared" si="23"/>
        <v>0</v>
      </c>
      <c r="AE103" s="213"/>
      <c r="AF103" s="214">
        <f t="shared" si="24"/>
        <v>0</v>
      </c>
      <c r="AG103" s="213"/>
      <c r="AH103" s="214">
        <f t="shared" si="25"/>
        <v>0</v>
      </c>
    </row>
    <row r="104" spans="2:34" ht="28.05" customHeight="1" x14ac:dyDescent="0.15">
      <c r="B104" s="205">
        <v>89</v>
      </c>
      <c r="C104" s="206"/>
      <c r="D104" s="207"/>
      <c r="E104" s="208"/>
      <c r="F104" s="207"/>
      <c r="G104" s="209"/>
      <c r="H104" s="210"/>
      <c r="I104" s="211"/>
      <c r="J104" s="212">
        <f t="shared" si="13"/>
        <v>0</v>
      </c>
      <c r="K104" s="213"/>
      <c r="L104" s="214">
        <f t="shared" si="14"/>
        <v>0</v>
      </c>
      <c r="M104" s="213"/>
      <c r="N104" s="214">
        <f t="shared" si="15"/>
        <v>0</v>
      </c>
      <c r="O104" s="213"/>
      <c r="P104" s="214">
        <f t="shared" si="16"/>
        <v>0</v>
      </c>
      <c r="Q104" s="213"/>
      <c r="R104" s="214">
        <f t="shared" si="17"/>
        <v>0</v>
      </c>
      <c r="S104" s="213"/>
      <c r="T104" s="214">
        <f t="shared" si="18"/>
        <v>0</v>
      </c>
      <c r="U104" s="213"/>
      <c r="V104" s="214">
        <f t="shared" si="19"/>
        <v>0</v>
      </c>
      <c r="W104" s="213"/>
      <c r="X104" s="214">
        <f t="shared" si="20"/>
        <v>0</v>
      </c>
      <c r="Y104" s="213"/>
      <c r="Z104" s="214">
        <f t="shared" si="21"/>
        <v>0</v>
      </c>
      <c r="AA104" s="213"/>
      <c r="AB104" s="214">
        <f t="shared" si="22"/>
        <v>0</v>
      </c>
      <c r="AC104" s="213"/>
      <c r="AD104" s="214">
        <f t="shared" si="23"/>
        <v>0</v>
      </c>
      <c r="AE104" s="213"/>
      <c r="AF104" s="214">
        <f t="shared" si="24"/>
        <v>0</v>
      </c>
      <c r="AG104" s="213"/>
      <c r="AH104" s="214">
        <f t="shared" si="25"/>
        <v>0</v>
      </c>
    </row>
    <row r="105" spans="2:34" ht="28.05" customHeight="1" x14ac:dyDescent="0.15">
      <c r="B105" s="205">
        <v>90</v>
      </c>
      <c r="C105" s="206"/>
      <c r="D105" s="207"/>
      <c r="E105" s="208"/>
      <c r="F105" s="207"/>
      <c r="G105" s="209"/>
      <c r="H105" s="210"/>
      <c r="I105" s="211"/>
      <c r="J105" s="212">
        <f t="shared" si="13"/>
        <v>0</v>
      </c>
      <c r="K105" s="213"/>
      <c r="L105" s="214">
        <f t="shared" si="14"/>
        <v>0</v>
      </c>
      <c r="M105" s="213"/>
      <c r="N105" s="214">
        <f t="shared" si="15"/>
        <v>0</v>
      </c>
      <c r="O105" s="213"/>
      <c r="P105" s="214">
        <f t="shared" si="16"/>
        <v>0</v>
      </c>
      <c r="Q105" s="213"/>
      <c r="R105" s="214">
        <f t="shared" si="17"/>
        <v>0</v>
      </c>
      <c r="S105" s="213"/>
      <c r="T105" s="214">
        <f t="shared" si="18"/>
        <v>0</v>
      </c>
      <c r="U105" s="213"/>
      <c r="V105" s="214">
        <f t="shared" si="19"/>
        <v>0</v>
      </c>
      <c r="W105" s="213"/>
      <c r="X105" s="214">
        <f t="shared" si="20"/>
        <v>0</v>
      </c>
      <c r="Y105" s="213"/>
      <c r="Z105" s="214">
        <f t="shared" si="21"/>
        <v>0</v>
      </c>
      <c r="AA105" s="213"/>
      <c r="AB105" s="214">
        <f t="shared" si="22"/>
        <v>0</v>
      </c>
      <c r="AC105" s="213"/>
      <c r="AD105" s="214">
        <f t="shared" si="23"/>
        <v>0</v>
      </c>
      <c r="AE105" s="213"/>
      <c r="AF105" s="214">
        <f t="shared" si="24"/>
        <v>0</v>
      </c>
      <c r="AG105" s="213"/>
      <c r="AH105" s="214">
        <f t="shared" si="25"/>
        <v>0</v>
      </c>
    </row>
    <row r="106" spans="2:34" ht="28.05" customHeight="1" x14ac:dyDescent="0.15">
      <c r="B106" s="205">
        <v>91</v>
      </c>
      <c r="C106" s="206"/>
      <c r="D106" s="207"/>
      <c r="E106" s="208"/>
      <c r="F106" s="207"/>
      <c r="G106" s="209"/>
      <c r="H106" s="210"/>
      <c r="I106" s="211"/>
      <c r="J106" s="212">
        <f t="shared" si="13"/>
        <v>0</v>
      </c>
      <c r="K106" s="213"/>
      <c r="L106" s="214">
        <f t="shared" si="14"/>
        <v>0</v>
      </c>
      <c r="M106" s="213"/>
      <c r="N106" s="214">
        <f t="shared" si="15"/>
        <v>0</v>
      </c>
      <c r="O106" s="213"/>
      <c r="P106" s="214">
        <f t="shared" si="16"/>
        <v>0</v>
      </c>
      <c r="Q106" s="213"/>
      <c r="R106" s="214">
        <f t="shared" si="17"/>
        <v>0</v>
      </c>
      <c r="S106" s="213"/>
      <c r="T106" s="214">
        <f t="shared" si="18"/>
        <v>0</v>
      </c>
      <c r="U106" s="213"/>
      <c r="V106" s="214">
        <f t="shared" si="19"/>
        <v>0</v>
      </c>
      <c r="W106" s="213"/>
      <c r="X106" s="214">
        <f t="shared" si="20"/>
        <v>0</v>
      </c>
      <c r="Y106" s="213"/>
      <c r="Z106" s="214">
        <f t="shared" si="21"/>
        <v>0</v>
      </c>
      <c r="AA106" s="213"/>
      <c r="AB106" s="214">
        <f t="shared" si="22"/>
        <v>0</v>
      </c>
      <c r="AC106" s="213"/>
      <c r="AD106" s="214">
        <f t="shared" si="23"/>
        <v>0</v>
      </c>
      <c r="AE106" s="213"/>
      <c r="AF106" s="214">
        <f t="shared" si="24"/>
        <v>0</v>
      </c>
      <c r="AG106" s="213"/>
      <c r="AH106" s="214">
        <f t="shared" si="25"/>
        <v>0</v>
      </c>
    </row>
    <row r="107" spans="2:34" ht="28.05" customHeight="1" x14ac:dyDescent="0.15">
      <c r="B107" s="205">
        <v>92</v>
      </c>
      <c r="C107" s="206"/>
      <c r="D107" s="207"/>
      <c r="E107" s="208"/>
      <c r="F107" s="207"/>
      <c r="G107" s="209"/>
      <c r="H107" s="210"/>
      <c r="I107" s="211"/>
      <c r="J107" s="212">
        <f t="shared" si="13"/>
        <v>0</v>
      </c>
      <c r="K107" s="213"/>
      <c r="L107" s="214">
        <f t="shared" si="14"/>
        <v>0</v>
      </c>
      <c r="M107" s="213"/>
      <c r="N107" s="214">
        <f t="shared" si="15"/>
        <v>0</v>
      </c>
      <c r="O107" s="213"/>
      <c r="P107" s="214">
        <f t="shared" si="16"/>
        <v>0</v>
      </c>
      <c r="Q107" s="213"/>
      <c r="R107" s="214">
        <f t="shared" si="17"/>
        <v>0</v>
      </c>
      <c r="S107" s="213"/>
      <c r="T107" s="214">
        <f t="shared" si="18"/>
        <v>0</v>
      </c>
      <c r="U107" s="213"/>
      <c r="V107" s="214">
        <f t="shared" si="19"/>
        <v>0</v>
      </c>
      <c r="W107" s="213"/>
      <c r="X107" s="214">
        <f t="shared" si="20"/>
        <v>0</v>
      </c>
      <c r="Y107" s="213"/>
      <c r="Z107" s="214">
        <f t="shared" si="21"/>
        <v>0</v>
      </c>
      <c r="AA107" s="213"/>
      <c r="AB107" s="214">
        <f t="shared" si="22"/>
        <v>0</v>
      </c>
      <c r="AC107" s="213"/>
      <c r="AD107" s="214">
        <f t="shared" si="23"/>
        <v>0</v>
      </c>
      <c r="AE107" s="213"/>
      <c r="AF107" s="214">
        <f t="shared" si="24"/>
        <v>0</v>
      </c>
      <c r="AG107" s="213"/>
      <c r="AH107" s="214">
        <f t="shared" si="25"/>
        <v>0</v>
      </c>
    </row>
    <row r="108" spans="2:34" ht="28.05" customHeight="1" x14ac:dyDescent="0.15">
      <c r="B108" s="205">
        <v>93</v>
      </c>
      <c r="C108" s="206"/>
      <c r="D108" s="207"/>
      <c r="E108" s="208"/>
      <c r="F108" s="207"/>
      <c r="G108" s="209"/>
      <c r="H108" s="210"/>
      <c r="I108" s="211"/>
      <c r="J108" s="212">
        <f t="shared" si="13"/>
        <v>0</v>
      </c>
      <c r="K108" s="213"/>
      <c r="L108" s="214">
        <f t="shared" si="14"/>
        <v>0</v>
      </c>
      <c r="M108" s="213"/>
      <c r="N108" s="214">
        <f t="shared" si="15"/>
        <v>0</v>
      </c>
      <c r="O108" s="213"/>
      <c r="P108" s="214">
        <f t="shared" si="16"/>
        <v>0</v>
      </c>
      <c r="Q108" s="213"/>
      <c r="R108" s="214">
        <f t="shared" si="17"/>
        <v>0</v>
      </c>
      <c r="S108" s="213"/>
      <c r="T108" s="214">
        <f t="shared" si="18"/>
        <v>0</v>
      </c>
      <c r="U108" s="213"/>
      <c r="V108" s="214">
        <f t="shared" si="19"/>
        <v>0</v>
      </c>
      <c r="W108" s="213"/>
      <c r="X108" s="214">
        <f t="shared" si="20"/>
        <v>0</v>
      </c>
      <c r="Y108" s="213"/>
      <c r="Z108" s="214">
        <f t="shared" si="21"/>
        <v>0</v>
      </c>
      <c r="AA108" s="213"/>
      <c r="AB108" s="214">
        <f t="shared" si="22"/>
        <v>0</v>
      </c>
      <c r="AC108" s="213"/>
      <c r="AD108" s="214">
        <f t="shared" si="23"/>
        <v>0</v>
      </c>
      <c r="AE108" s="213"/>
      <c r="AF108" s="214">
        <f t="shared" si="24"/>
        <v>0</v>
      </c>
      <c r="AG108" s="213"/>
      <c r="AH108" s="214">
        <f t="shared" si="25"/>
        <v>0</v>
      </c>
    </row>
    <row r="109" spans="2:34" ht="28.05" customHeight="1" x14ac:dyDescent="0.15">
      <c r="B109" s="205">
        <v>94</v>
      </c>
      <c r="C109" s="206"/>
      <c r="D109" s="207"/>
      <c r="E109" s="208"/>
      <c r="F109" s="207"/>
      <c r="G109" s="209"/>
      <c r="H109" s="210"/>
      <c r="I109" s="211"/>
      <c r="J109" s="212">
        <f t="shared" si="13"/>
        <v>0</v>
      </c>
      <c r="K109" s="213"/>
      <c r="L109" s="214">
        <f t="shared" si="14"/>
        <v>0</v>
      </c>
      <c r="M109" s="213"/>
      <c r="N109" s="214">
        <f t="shared" si="15"/>
        <v>0</v>
      </c>
      <c r="O109" s="213"/>
      <c r="P109" s="214">
        <f t="shared" si="16"/>
        <v>0</v>
      </c>
      <c r="Q109" s="213"/>
      <c r="R109" s="214">
        <f t="shared" si="17"/>
        <v>0</v>
      </c>
      <c r="S109" s="213"/>
      <c r="T109" s="214">
        <f t="shared" si="18"/>
        <v>0</v>
      </c>
      <c r="U109" s="213"/>
      <c r="V109" s="214">
        <f t="shared" si="19"/>
        <v>0</v>
      </c>
      <c r="W109" s="213"/>
      <c r="X109" s="214">
        <f t="shared" si="20"/>
        <v>0</v>
      </c>
      <c r="Y109" s="213"/>
      <c r="Z109" s="214">
        <f t="shared" si="21"/>
        <v>0</v>
      </c>
      <c r="AA109" s="213"/>
      <c r="AB109" s="214">
        <f t="shared" si="22"/>
        <v>0</v>
      </c>
      <c r="AC109" s="213"/>
      <c r="AD109" s="214">
        <f t="shared" si="23"/>
        <v>0</v>
      </c>
      <c r="AE109" s="213"/>
      <c r="AF109" s="214">
        <f t="shared" si="24"/>
        <v>0</v>
      </c>
      <c r="AG109" s="213"/>
      <c r="AH109" s="214">
        <f t="shared" si="25"/>
        <v>0</v>
      </c>
    </row>
    <row r="110" spans="2:34" ht="28.05" customHeight="1" x14ac:dyDescent="0.15">
      <c r="B110" s="205">
        <v>95</v>
      </c>
      <c r="C110" s="206"/>
      <c r="D110" s="207"/>
      <c r="E110" s="208"/>
      <c r="F110" s="207"/>
      <c r="G110" s="209"/>
      <c r="H110" s="210"/>
      <c r="I110" s="211"/>
      <c r="J110" s="212">
        <f t="shared" si="13"/>
        <v>0</v>
      </c>
      <c r="K110" s="213"/>
      <c r="L110" s="214">
        <f t="shared" si="14"/>
        <v>0</v>
      </c>
      <c r="M110" s="213"/>
      <c r="N110" s="214">
        <f t="shared" si="15"/>
        <v>0</v>
      </c>
      <c r="O110" s="213"/>
      <c r="P110" s="214">
        <f t="shared" si="16"/>
        <v>0</v>
      </c>
      <c r="Q110" s="213"/>
      <c r="R110" s="214">
        <f t="shared" si="17"/>
        <v>0</v>
      </c>
      <c r="S110" s="213"/>
      <c r="T110" s="214">
        <f t="shared" si="18"/>
        <v>0</v>
      </c>
      <c r="U110" s="213"/>
      <c r="V110" s="214">
        <f t="shared" si="19"/>
        <v>0</v>
      </c>
      <c r="W110" s="213"/>
      <c r="X110" s="214">
        <f t="shared" si="20"/>
        <v>0</v>
      </c>
      <c r="Y110" s="213"/>
      <c r="Z110" s="214">
        <f t="shared" si="21"/>
        <v>0</v>
      </c>
      <c r="AA110" s="213"/>
      <c r="AB110" s="214">
        <f t="shared" si="22"/>
        <v>0</v>
      </c>
      <c r="AC110" s="213"/>
      <c r="AD110" s="214">
        <f t="shared" si="23"/>
        <v>0</v>
      </c>
      <c r="AE110" s="213"/>
      <c r="AF110" s="214">
        <f t="shared" si="24"/>
        <v>0</v>
      </c>
      <c r="AG110" s="213"/>
      <c r="AH110" s="214">
        <f t="shared" si="25"/>
        <v>0</v>
      </c>
    </row>
    <row r="111" spans="2:34" ht="28.05" customHeight="1" x14ac:dyDescent="0.15">
      <c r="B111" s="205">
        <v>96</v>
      </c>
      <c r="C111" s="206"/>
      <c r="D111" s="207"/>
      <c r="E111" s="208"/>
      <c r="F111" s="207"/>
      <c r="G111" s="209"/>
      <c r="H111" s="210"/>
      <c r="I111" s="211"/>
      <c r="J111" s="212">
        <f t="shared" si="13"/>
        <v>0</v>
      </c>
      <c r="K111" s="213"/>
      <c r="L111" s="214">
        <f t="shared" si="14"/>
        <v>0</v>
      </c>
      <c r="M111" s="213"/>
      <c r="N111" s="214">
        <f t="shared" si="15"/>
        <v>0</v>
      </c>
      <c r="O111" s="213"/>
      <c r="P111" s="214">
        <f t="shared" si="16"/>
        <v>0</v>
      </c>
      <c r="Q111" s="213"/>
      <c r="R111" s="214">
        <f t="shared" si="17"/>
        <v>0</v>
      </c>
      <c r="S111" s="213"/>
      <c r="T111" s="214">
        <f t="shared" si="18"/>
        <v>0</v>
      </c>
      <c r="U111" s="213"/>
      <c r="V111" s="214">
        <f t="shared" si="19"/>
        <v>0</v>
      </c>
      <c r="W111" s="213"/>
      <c r="X111" s="214">
        <f t="shared" si="20"/>
        <v>0</v>
      </c>
      <c r="Y111" s="213"/>
      <c r="Z111" s="214">
        <f t="shared" si="21"/>
        <v>0</v>
      </c>
      <c r="AA111" s="213"/>
      <c r="AB111" s="214">
        <f t="shared" si="22"/>
        <v>0</v>
      </c>
      <c r="AC111" s="213"/>
      <c r="AD111" s="214">
        <f t="shared" si="23"/>
        <v>0</v>
      </c>
      <c r="AE111" s="213"/>
      <c r="AF111" s="214">
        <f t="shared" si="24"/>
        <v>0</v>
      </c>
      <c r="AG111" s="213"/>
      <c r="AH111" s="214">
        <f t="shared" si="25"/>
        <v>0</v>
      </c>
    </row>
    <row r="112" spans="2:34" ht="28.05" customHeight="1" x14ac:dyDescent="0.15">
      <c r="B112" s="205">
        <v>97</v>
      </c>
      <c r="C112" s="206"/>
      <c r="D112" s="207"/>
      <c r="E112" s="208"/>
      <c r="F112" s="207"/>
      <c r="G112" s="209"/>
      <c r="H112" s="210"/>
      <c r="I112" s="211"/>
      <c r="J112" s="212">
        <f t="shared" si="13"/>
        <v>0</v>
      </c>
      <c r="K112" s="213"/>
      <c r="L112" s="214">
        <f t="shared" si="14"/>
        <v>0</v>
      </c>
      <c r="M112" s="213"/>
      <c r="N112" s="214">
        <f t="shared" si="15"/>
        <v>0</v>
      </c>
      <c r="O112" s="213"/>
      <c r="P112" s="214">
        <f t="shared" si="16"/>
        <v>0</v>
      </c>
      <c r="Q112" s="213"/>
      <c r="R112" s="214">
        <f t="shared" si="17"/>
        <v>0</v>
      </c>
      <c r="S112" s="213"/>
      <c r="T112" s="214">
        <f t="shared" si="18"/>
        <v>0</v>
      </c>
      <c r="U112" s="213"/>
      <c r="V112" s="214">
        <f t="shared" si="19"/>
        <v>0</v>
      </c>
      <c r="W112" s="213"/>
      <c r="X112" s="214">
        <f t="shared" si="20"/>
        <v>0</v>
      </c>
      <c r="Y112" s="213"/>
      <c r="Z112" s="214">
        <f t="shared" si="21"/>
        <v>0</v>
      </c>
      <c r="AA112" s="213"/>
      <c r="AB112" s="214">
        <f t="shared" si="22"/>
        <v>0</v>
      </c>
      <c r="AC112" s="213"/>
      <c r="AD112" s="214">
        <f t="shared" si="23"/>
        <v>0</v>
      </c>
      <c r="AE112" s="213"/>
      <c r="AF112" s="214">
        <f t="shared" si="24"/>
        <v>0</v>
      </c>
      <c r="AG112" s="213"/>
      <c r="AH112" s="214">
        <f t="shared" si="25"/>
        <v>0</v>
      </c>
    </row>
    <row r="113" spans="2:34" ht="28.05" customHeight="1" x14ac:dyDescent="0.15">
      <c r="B113" s="205">
        <v>98</v>
      </c>
      <c r="C113" s="206"/>
      <c r="D113" s="207"/>
      <c r="E113" s="208"/>
      <c r="F113" s="207"/>
      <c r="G113" s="209"/>
      <c r="H113" s="210"/>
      <c r="I113" s="211"/>
      <c r="J113" s="212">
        <f t="shared" si="13"/>
        <v>0</v>
      </c>
      <c r="K113" s="213"/>
      <c r="L113" s="214">
        <f t="shared" si="14"/>
        <v>0</v>
      </c>
      <c r="M113" s="213"/>
      <c r="N113" s="214">
        <f t="shared" si="15"/>
        <v>0</v>
      </c>
      <c r="O113" s="213"/>
      <c r="P113" s="214">
        <f t="shared" si="16"/>
        <v>0</v>
      </c>
      <c r="Q113" s="213"/>
      <c r="R113" s="214">
        <f t="shared" si="17"/>
        <v>0</v>
      </c>
      <c r="S113" s="213"/>
      <c r="T113" s="214">
        <f t="shared" si="18"/>
        <v>0</v>
      </c>
      <c r="U113" s="213"/>
      <c r="V113" s="214">
        <f t="shared" si="19"/>
        <v>0</v>
      </c>
      <c r="W113" s="213"/>
      <c r="X113" s="214">
        <f t="shared" si="20"/>
        <v>0</v>
      </c>
      <c r="Y113" s="213"/>
      <c r="Z113" s="214">
        <f t="shared" si="21"/>
        <v>0</v>
      </c>
      <c r="AA113" s="213"/>
      <c r="AB113" s="214">
        <f t="shared" si="22"/>
        <v>0</v>
      </c>
      <c r="AC113" s="213"/>
      <c r="AD113" s="214">
        <f t="shared" si="23"/>
        <v>0</v>
      </c>
      <c r="AE113" s="213"/>
      <c r="AF113" s="214">
        <f t="shared" si="24"/>
        <v>0</v>
      </c>
      <c r="AG113" s="213"/>
      <c r="AH113" s="214">
        <f t="shared" si="25"/>
        <v>0</v>
      </c>
    </row>
    <row r="114" spans="2:34" ht="28.05" customHeight="1" x14ac:dyDescent="0.15">
      <c r="B114" s="205">
        <v>99</v>
      </c>
      <c r="C114" s="206"/>
      <c r="D114" s="207"/>
      <c r="E114" s="208"/>
      <c r="F114" s="207"/>
      <c r="G114" s="209"/>
      <c r="H114" s="210"/>
      <c r="I114" s="211"/>
      <c r="J114" s="212">
        <f t="shared" si="13"/>
        <v>0</v>
      </c>
      <c r="K114" s="213"/>
      <c r="L114" s="214">
        <f t="shared" si="14"/>
        <v>0</v>
      </c>
      <c r="M114" s="213"/>
      <c r="N114" s="214">
        <f t="shared" si="15"/>
        <v>0</v>
      </c>
      <c r="O114" s="213"/>
      <c r="P114" s="214">
        <f t="shared" si="16"/>
        <v>0</v>
      </c>
      <c r="Q114" s="213"/>
      <c r="R114" s="214">
        <f t="shared" si="17"/>
        <v>0</v>
      </c>
      <c r="S114" s="213"/>
      <c r="T114" s="214">
        <f t="shared" si="18"/>
        <v>0</v>
      </c>
      <c r="U114" s="213"/>
      <c r="V114" s="214">
        <f t="shared" si="19"/>
        <v>0</v>
      </c>
      <c r="W114" s="213"/>
      <c r="X114" s="214">
        <f t="shared" si="20"/>
        <v>0</v>
      </c>
      <c r="Y114" s="213"/>
      <c r="Z114" s="214">
        <f t="shared" si="21"/>
        <v>0</v>
      </c>
      <c r="AA114" s="213"/>
      <c r="AB114" s="214">
        <f t="shared" si="22"/>
        <v>0</v>
      </c>
      <c r="AC114" s="213"/>
      <c r="AD114" s="214">
        <f t="shared" si="23"/>
        <v>0</v>
      </c>
      <c r="AE114" s="213"/>
      <c r="AF114" s="214">
        <f t="shared" si="24"/>
        <v>0</v>
      </c>
      <c r="AG114" s="213"/>
      <c r="AH114" s="214">
        <f t="shared" si="25"/>
        <v>0</v>
      </c>
    </row>
    <row r="115" spans="2:34" ht="28.05" customHeight="1" x14ac:dyDescent="0.15">
      <c r="B115" s="205">
        <v>100</v>
      </c>
      <c r="C115" s="206"/>
      <c r="D115" s="207"/>
      <c r="E115" s="208"/>
      <c r="F115" s="207"/>
      <c r="G115" s="209"/>
      <c r="H115" s="210"/>
      <c r="I115" s="211"/>
      <c r="J115" s="212">
        <f t="shared" si="13"/>
        <v>0</v>
      </c>
      <c r="K115" s="213"/>
      <c r="L115" s="214">
        <f t="shared" si="14"/>
        <v>0</v>
      </c>
      <c r="M115" s="213"/>
      <c r="N115" s="214">
        <f t="shared" si="15"/>
        <v>0</v>
      </c>
      <c r="O115" s="213"/>
      <c r="P115" s="214">
        <f t="shared" si="16"/>
        <v>0</v>
      </c>
      <c r="Q115" s="213"/>
      <c r="R115" s="214">
        <f t="shared" si="17"/>
        <v>0</v>
      </c>
      <c r="S115" s="213"/>
      <c r="T115" s="214">
        <f t="shared" si="18"/>
        <v>0</v>
      </c>
      <c r="U115" s="213"/>
      <c r="V115" s="214">
        <f t="shared" si="19"/>
        <v>0</v>
      </c>
      <c r="W115" s="213"/>
      <c r="X115" s="214">
        <f t="shared" si="20"/>
        <v>0</v>
      </c>
      <c r="Y115" s="213"/>
      <c r="Z115" s="214">
        <f t="shared" si="21"/>
        <v>0</v>
      </c>
      <c r="AA115" s="213"/>
      <c r="AB115" s="214">
        <f t="shared" si="22"/>
        <v>0</v>
      </c>
      <c r="AC115" s="213"/>
      <c r="AD115" s="214">
        <f t="shared" si="23"/>
        <v>0</v>
      </c>
      <c r="AE115" s="213"/>
      <c r="AF115" s="214">
        <f t="shared" si="24"/>
        <v>0</v>
      </c>
      <c r="AG115" s="213"/>
      <c r="AH115" s="214">
        <f t="shared" si="25"/>
        <v>0</v>
      </c>
    </row>
    <row r="116" spans="2:34" ht="28.05" customHeight="1" x14ac:dyDescent="0.15">
      <c r="B116" s="218"/>
      <c r="C116" s="219" t="s">
        <v>83</v>
      </c>
      <c r="D116" s="220"/>
      <c r="E116" s="208"/>
      <c r="F116" s="207"/>
      <c r="G116" s="209"/>
      <c r="H116" s="210"/>
      <c r="I116" s="211"/>
      <c r="J116" s="212">
        <f>SUM(J16:J115)</f>
        <v>0</v>
      </c>
      <c r="K116" s="213"/>
      <c r="L116" s="212">
        <f>SUM(L16:L115)</f>
        <v>0</v>
      </c>
      <c r="M116" s="213"/>
      <c r="N116" s="212">
        <f>SUM(N16:N115)</f>
        <v>0</v>
      </c>
      <c r="O116" s="213"/>
      <c r="P116" s="212">
        <f>SUM(P16:P115)</f>
        <v>0</v>
      </c>
      <c r="Q116" s="213"/>
      <c r="R116" s="212">
        <f>SUM(R16:R115)</f>
        <v>0</v>
      </c>
      <c r="S116" s="213"/>
      <c r="T116" s="212">
        <f>SUM(T16:T115)</f>
        <v>0</v>
      </c>
      <c r="U116" s="213"/>
      <c r="V116" s="212">
        <f>SUM(V16:V115)</f>
        <v>0</v>
      </c>
      <c r="W116" s="213"/>
      <c r="X116" s="212">
        <f>SUM(X16:X115)</f>
        <v>0</v>
      </c>
      <c r="Y116" s="213"/>
      <c r="Z116" s="212">
        <f>SUM(Z16:Z115)</f>
        <v>0</v>
      </c>
      <c r="AA116" s="213"/>
      <c r="AB116" s="212">
        <f>SUM(AB16:AB115)</f>
        <v>0</v>
      </c>
      <c r="AC116" s="213"/>
      <c r="AD116" s="212">
        <f>SUM(AD16:AD115)</f>
        <v>0</v>
      </c>
      <c r="AE116" s="213"/>
      <c r="AF116" s="212">
        <f>SUM(AF16:AF115)</f>
        <v>0</v>
      </c>
      <c r="AG116" s="213"/>
      <c r="AH116" s="212">
        <f>SUM(AH16:AH115)</f>
        <v>0</v>
      </c>
    </row>
    <row r="117" spans="2:34" ht="28.05" customHeight="1" x14ac:dyDescent="0.15">
      <c r="B117" s="218"/>
      <c r="C117" s="219" t="s">
        <v>84</v>
      </c>
      <c r="D117" s="220"/>
      <c r="E117" s="208"/>
      <c r="F117" s="207"/>
      <c r="G117" s="209"/>
      <c r="H117" s="210"/>
      <c r="I117" s="211"/>
      <c r="J117" s="212">
        <v>0</v>
      </c>
      <c r="K117" s="213"/>
      <c r="L117" s="214">
        <v>0</v>
      </c>
      <c r="M117" s="213"/>
      <c r="N117" s="214">
        <v>0</v>
      </c>
      <c r="O117" s="213"/>
      <c r="P117" s="214">
        <v>0</v>
      </c>
      <c r="Q117" s="213"/>
      <c r="R117" s="214">
        <v>0</v>
      </c>
      <c r="S117" s="213"/>
      <c r="T117" s="214">
        <v>0</v>
      </c>
      <c r="U117" s="213"/>
      <c r="V117" s="214">
        <v>0</v>
      </c>
      <c r="W117" s="213"/>
      <c r="X117" s="214">
        <v>0</v>
      </c>
      <c r="Y117" s="213"/>
      <c r="Z117" s="214">
        <v>0</v>
      </c>
      <c r="AA117" s="213"/>
      <c r="AB117" s="214">
        <v>0</v>
      </c>
      <c r="AC117" s="213"/>
      <c r="AD117" s="214">
        <v>0</v>
      </c>
      <c r="AE117" s="213"/>
      <c r="AF117" s="214">
        <v>0</v>
      </c>
      <c r="AG117" s="213"/>
      <c r="AH117" s="214">
        <v>0</v>
      </c>
    </row>
    <row r="118" spans="2:34" ht="28.05" customHeight="1" x14ac:dyDescent="0.15">
      <c r="B118" s="221"/>
      <c r="C118" s="222" t="s">
        <v>85</v>
      </c>
      <c r="D118" s="223"/>
      <c r="E118" s="224"/>
      <c r="F118" s="225"/>
      <c r="G118" s="226"/>
      <c r="H118" s="227"/>
      <c r="I118" s="228"/>
      <c r="J118" s="229">
        <f>J116+J117</f>
        <v>0</v>
      </c>
      <c r="K118" s="230"/>
      <c r="L118" s="231">
        <f>L116+L117</f>
        <v>0</v>
      </c>
      <c r="M118" s="230"/>
      <c r="N118" s="231">
        <f>N116+N117</f>
        <v>0</v>
      </c>
      <c r="O118" s="230"/>
      <c r="P118" s="231">
        <f>P116+P117</f>
        <v>0</v>
      </c>
      <c r="Q118" s="230"/>
      <c r="R118" s="231">
        <f>R116+R117</f>
        <v>0</v>
      </c>
      <c r="S118" s="230"/>
      <c r="T118" s="231">
        <f>T116+T117</f>
        <v>0</v>
      </c>
      <c r="U118" s="230"/>
      <c r="V118" s="231">
        <f>V116+V117</f>
        <v>0</v>
      </c>
      <c r="W118" s="230"/>
      <c r="X118" s="231">
        <f>X116+X117</f>
        <v>0</v>
      </c>
      <c r="Y118" s="230"/>
      <c r="Z118" s="231">
        <f>Z116+Z117</f>
        <v>0</v>
      </c>
      <c r="AA118" s="230"/>
      <c r="AB118" s="231">
        <f>AB116+AB117</f>
        <v>0</v>
      </c>
      <c r="AC118" s="230"/>
      <c r="AD118" s="231">
        <f>AD116+AD117</f>
        <v>0</v>
      </c>
      <c r="AE118" s="230"/>
      <c r="AF118" s="231">
        <f>AF116+AF117</f>
        <v>0</v>
      </c>
      <c r="AG118" s="230"/>
      <c r="AH118" s="231">
        <f>AH116+AH117</f>
        <v>0</v>
      </c>
    </row>
  </sheetData>
  <mergeCells count="270">
    <mergeCell ref="C115:D115"/>
    <mergeCell ref="E115:F115"/>
    <mergeCell ref="E116:F116"/>
    <mergeCell ref="E117:F117"/>
    <mergeCell ref="E118:F118"/>
    <mergeCell ref="C112:D112"/>
    <mergeCell ref="E112:F112"/>
    <mergeCell ref="C113:D113"/>
    <mergeCell ref="E113:F113"/>
    <mergeCell ref="C114:D114"/>
    <mergeCell ref="E114:F114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  <mergeCell ref="E95:F95"/>
    <mergeCell ref="C96:D96"/>
    <mergeCell ref="E96:F96"/>
    <mergeCell ref="C91:D91"/>
    <mergeCell ref="E91:F91"/>
    <mergeCell ref="C92:D92"/>
    <mergeCell ref="E92:F92"/>
    <mergeCell ref="C93:D93"/>
    <mergeCell ref="E93:F93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W14:W15"/>
    <mergeCell ref="Y14:Y15"/>
    <mergeCell ref="AA14:AA15"/>
    <mergeCell ref="AC14:AC15"/>
    <mergeCell ref="AE14:AE15"/>
    <mergeCell ref="AG14:AG15"/>
    <mergeCell ref="K14:K15"/>
    <mergeCell ref="M14:M15"/>
    <mergeCell ref="O14:O15"/>
    <mergeCell ref="Q14:Q15"/>
    <mergeCell ref="S14:S15"/>
    <mergeCell ref="U14:U15"/>
    <mergeCell ref="AE7:AF7"/>
    <mergeCell ref="AG7:AH7"/>
    <mergeCell ref="J10:J12"/>
    <mergeCell ref="B14:B15"/>
    <mergeCell ref="C14:D15"/>
    <mergeCell ref="E14:F15"/>
    <mergeCell ref="G14:G15"/>
    <mergeCell ref="H14:H15"/>
    <mergeCell ref="I14:I15"/>
    <mergeCell ref="J14:J15"/>
    <mergeCell ref="S7:T7"/>
    <mergeCell ref="U7:V7"/>
    <mergeCell ref="W7:X7"/>
    <mergeCell ref="Y7:Z7"/>
    <mergeCell ref="AA7:AB7"/>
    <mergeCell ref="AC7:AD7"/>
    <mergeCell ref="Y6:Z6"/>
    <mergeCell ref="AA6:AB6"/>
    <mergeCell ref="AC6:AD6"/>
    <mergeCell ref="AE6:AF6"/>
    <mergeCell ref="AG6:AH6"/>
    <mergeCell ref="I7:J7"/>
    <mergeCell ref="K7:L7"/>
    <mergeCell ref="M7:N7"/>
    <mergeCell ref="O7:P7"/>
    <mergeCell ref="Q7:R7"/>
    <mergeCell ref="AE5:AF5"/>
    <mergeCell ref="AG5:AH5"/>
    <mergeCell ref="I6:J6"/>
    <mergeCell ref="K6:L6"/>
    <mergeCell ref="M6:N6"/>
    <mergeCell ref="O6:P6"/>
    <mergeCell ref="Q6:R6"/>
    <mergeCell ref="S6:T6"/>
    <mergeCell ref="U6:V6"/>
    <mergeCell ref="W6:X6"/>
    <mergeCell ref="S5:T5"/>
    <mergeCell ref="U5:V5"/>
    <mergeCell ref="W5:X5"/>
    <mergeCell ref="Y5:Z5"/>
    <mergeCell ref="AA5:AB5"/>
    <mergeCell ref="AC5:AD5"/>
    <mergeCell ref="B5:H7"/>
    <mergeCell ref="I5:J5"/>
    <mergeCell ref="K5:L5"/>
    <mergeCell ref="M5:N5"/>
    <mergeCell ref="O5:P5"/>
    <mergeCell ref="Q5:R5"/>
    <mergeCell ref="C1:H1"/>
    <mergeCell ref="B2:C2"/>
    <mergeCell ref="D2:E2"/>
    <mergeCell ref="F2:H2"/>
    <mergeCell ref="B3:C3"/>
    <mergeCell ref="D3:E3"/>
    <mergeCell ref="F3:H3"/>
  </mergeCells>
  <phoneticPr fontId="1"/>
  <dataValidations count="1">
    <dataValidation type="list" allowBlank="1" showInputMessage="1" showErrorMessage="1" sqref="J10" xr:uid="{C14D57DA-6938-4752-9ACD-34B831AC5659}">
      <formula1>$I$9:$I$12</formula1>
    </dataValidation>
  </dataValidations>
  <pageMargins left="0.23622047244094491" right="0.23622047244094491" top="0.78740157480314965" bottom="0.59055118110236227" header="0.31496062992125984" footer="0.51181102362204722"/>
  <pageSetup paperSize="8"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62FB-0684-4C9D-B87C-F20FC3EFDED8}">
  <sheetPr>
    <tabColor theme="9" tint="0.59999389629810485"/>
  </sheetPr>
  <dimension ref="B1:AE223"/>
  <sheetViews>
    <sheetView showZeros="0" view="pageBreakPreview" topLeftCell="A10" zoomScale="85" zoomScaleNormal="100" zoomScaleSheetLayoutView="85" workbookViewId="0">
      <selection activeCell="AF32" sqref="AF32"/>
    </sheetView>
  </sheetViews>
  <sheetFormatPr defaultRowHeight="18" x14ac:dyDescent="0.45"/>
  <cols>
    <col min="1" max="1" width="1.69921875" customWidth="1"/>
    <col min="2" max="34" width="3.19921875" customWidth="1"/>
  </cols>
  <sheetData>
    <row r="1" spans="2:31" ht="22.2" x14ac:dyDescent="0.45">
      <c r="B1" s="46" t="s">
        <v>32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2:31" ht="22.2" x14ac:dyDescent="0.45">
      <c r="B2" s="7" t="s">
        <v>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53" t="s">
        <v>4</v>
      </c>
      <c r="W2" s="53"/>
      <c r="X2" s="13"/>
      <c r="Y2" t="s">
        <v>3</v>
      </c>
      <c r="Z2" s="13"/>
      <c r="AA2" t="s">
        <v>2</v>
      </c>
      <c r="AB2" s="13"/>
      <c r="AC2" t="s">
        <v>1</v>
      </c>
      <c r="AE2" t="s">
        <v>43</v>
      </c>
    </row>
    <row r="3" spans="2:31" ht="10.199999999999999" customHeight="1" x14ac:dyDescent="0.45"/>
    <row r="4" spans="2:31" x14ac:dyDescent="0.45">
      <c r="B4" s="27" t="s">
        <v>6</v>
      </c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AE4" t="s">
        <v>44</v>
      </c>
    </row>
    <row r="5" spans="2:31" x14ac:dyDescent="0.45">
      <c r="B5" s="28"/>
      <c r="C5" s="28"/>
      <c r="D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S5" s="14" t="s">
        <v>23</v>
      </c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2:31" ht="10.199999999999999" customHeight="1" x14ac:dyDescent="0.45">
      <c r="S6" s="17"/>
      <c r="T6" s="13"/>
      <c r="U6" s="13"/>
      <c r="V6" s="13"/>
      <c r="W6" s="13"/>
      <c r="X6" s="13"/>
      <c r="Y6" s="13"/>
      <c r="Z6" s="13"/>
      <c r="AA6" s="13"/>
      <c r="AB6" s="13"/>
      <c r="AC6" s="18"/>
    </row>
    <row r="7" spans="2:31" x14ac:dyDescent="0.45">
      <c r="B7" s="31" t="s">
        <v>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S7" s="17"/>
      <c r="T7" s="13"/>
      <c r="U7" s="13"/>
      <c r="V7" s="13"/>
      <c r="W7" s="13"/>
      <c r="X7" s="13"/>
      <c r="Y7" s="13"/>
      <c r="Z7" s="13"/>
      <c r="AA7" s="13"/>
      <c r="AB7" s="13"/>
      <c r="AC7" s="18"/>
      <c r="AE7" t="s">
        <v>45</v>
      </c>
    </row>
    <row r="8" spans="2:31" x14ac:dyDescent="0.45">
      <c r="B8" s="56">
        <f>U31</f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S8" s="17"/>
      <c r="T8" s="13"/>
      <c r="U8" s="13"/>
      <c r="V8" s="13"/>
      <c r="W8" s="13"/>
      <c r="X8" s="13"/>
      <c r="Y8" s="13"/>
      <c r="Z8" s="13"/>
      <c r="AA8" s="13"/>
      <c r="AB8" s="13" t="s">
        <v>38</v>
      </c>
      <c r="AC8" s="18"/>
      <c r="AE8" t="s">
        <v>46</v>
      </c>
    </row>
    <row r="9" spans="2:31" x14ac:dyDescent="0.4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S9" s="17"/>
      <c r="T9" s="13"/>
      <c r="U9" s="13"/>
      <c r="V9" s="13"/>
      <c r="W9" s="13"/>
      <c r="X9" s="13"/>
      <c r="Y9" s="13"/>
      <c r="Z9" s="13"/>
      <c r="AA9" s="13"/>
      <c r="AB9" s="13"/>
      <c r="AC9" s="18"/>
    </row>
    <row r="10" spans="2:31" ht="10.199999999999999" customHeight="1" x14ac:dyDescent="0.45">
      <c r="S10" s="17"/>
      <c r="T10" s="13"/>
      <c r="U10" s="13"/>
      <c r="V10" s="13"/>
      <c r="W10" s="13"/>
      <c r="X10" s="13"/>
      <c r="Y10" s="13"/>
      <c r="Z10" s="13"/>
      <c r="AA10" s="13"/>
      <c r="AB10" s="13"/>
      <c r="AC10" s="18"/>
    </row>
    <row r="11" spans="2:31" x14ac:dyDescent="0.45">
      <c r="B11" s="57" t="s">
        <v>25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S11" s="19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E11" t="s">
        <v>47</v>
      </c>
    </row>
    <row r="12" spans="2:31" x14ac:dyDescent="0.45">
      <c r="B12" s="71" t="s">
        <v>41</v>
      </c>
      <c r="C12" s="70"/>
      <c r="D12" s="70"/>
      <c r="E12" s="70"/>
      <c r="F12" s="10" t="s">
        <v>26</v>
      </c>
      <c r="G12" s="70" t="s">
        <v>31</v>
      </c>
      <c r="H12" s="70"/>
      <c r="I12" s="70"/>
      <c r="J12" s="70"/>
      <c r="K12" s="10" t="s">
        <v>27</v>
      </c>
      <c r="L12" s="79" t="s">
        <v>29</v>
      </c>
      <c r="M12" s="79"/>
      <c r="N12" s="77" t="s">
        <v>30</v>
      </c>
      <c r="O12" s="77"/>
      <c r="P12" s="77"/>
      <c r="Q12" s="78"/>
      <c r="S12" s="4" t="s">
        <v>33</v>
      </c>
      <c r="T12" s="1"/>
      <c r="U12" s="1"/>
      <c r="V12" s="1"/>
      <c r="W12" s="36"/>
      <c r="X12" s="36"/>
      <c r="Y12" s="36"/>
      <c r="Z12" s="36"/>
      <c r="AA12" s="36"/>
      <c r="AB12" s="36"/>
      <c r="AC12" s="37"/>
    </row>
    <row r="13" spans="2:31" x14ac:dyDescent="0.45">
      <c r="B13" s="72" t="s">
        <v>28</v>
      </c>
      <c r="C13" s="73"/>
      <c r="D13" s="73"/>
      <c r="E13" s="74"/>
      <c r="F13" s="75" t="s">
        <v>42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S13" s="11" t="s">
        <v>34</v>
      </c>
      <c r="T13" s="9"/>
      <c r="U13" s="9"/>
      <c r="V13" s="9" t="s">
        <v>35</v>
      </c>
      <c r="W13" s="43"/>
      <c r="X13" s="43"/>
      <c r="Y13" s="43"/>
      <c r="Z13" s="43"/>
      <c r="AA13" s="43"/>
      <c r="AB13" s="43"/>
      <c r="AC13" s="44"/>
    </row>
    <row r="15" spans="2:31" x14ac:dyDescent="0.45">
      <c r="B15" s="31" t="s">
        <v>7</v>
      </c>
      <c r="C15" s="31"/>
      <c r="D15" s="31"/>
      <c r="E15" s="31" t="s">
        <v>8</v>
      </c>
      <c r="F15" s="31"/>
      <c r="G15" s="31"/>
      <c r="H15" s="31"/>
      <c r="I15" s="31"/>
      <c r="J15" s="31"/>
      <c r="K15" s="31"/>
      <c r="L15" s="31" t="s">
        <v>9</v>
      </c>
      <c r="M15" s="31"/>
      <c r="N15" s="31" t="s">
        <v>10</v>
      </c>
      <c r="O15" s="31"/>
      <c r="P15" s="31" t="s">
        <v>11</v>
      </c>
      <c r="Q15" s="31"/>
      <c r="R15" s="31"/>
      <c r="S15" s="31" t="s">
        <v>12</v>
      </c>
      <c r="T15" s="31"/>
      <c r="U15" s="31" t="s">
        <v>13</v>
      </c>
      <c r="V15" s="31"/>
      <c r="W15" s="31"/>
      <c r="X15" s="31"/>
      <c r="Y15" s="31" t="s">
        <v>14</v>
      </c>
      <c r="Z15" s="31"/>
      <c r="AA15" s="31"/>
      <c r="AB15" s="31"/>
      <c r="AC15" s="31"/>
    </row>
    <row r="16" spans="2:31" ht="22.2" customHeight="1" x14ac:dyDescent="0.45">
      <c r="B16" s="92"/>
      <c r="C16" s="92"/>
      <c r="D16" s="92"/>
      <c r="E16" s="112"/>
      <c r="F16" s="112"/>
      <c r="G16" s="112"/>
      <c r="H16" s="112"/>
      <c r="I16" s="112"/>
      <c r="J16" s="112"/>
      <c r="K16" s="112"/>
      <c r="L16" s="40"/>
      <c r="M16" s="40"/>
      <c r="N16" s="39"/>
      <c r="O16" s="39"/>
      <c r="P16" s="113"/>
      <c r="Q16" s="113"/>
      <c r="R16" s="113"/>
      <c r="S16" s="41"/>
      <c r="T16" s="39"/>
      <c r="U16" s="42">
        <f>L16*P16</f>
        <v>0</v>
      </c>
      <c r="V16" s="42"/>
      <c r="W16" s="42"/>
      <c r="X16" s="42"/>
      <c r="Y16" s="39"/>
      <c r="Z16" s="39"/>
      <c r="AA16" s="39"/>
      <c r="AB16" s="39"/>
      <c r="AC16" s="39"/>
      <c r="AE16" t="s">
        <v>48</v>
      </c>
    </row>
    <row r="17" spans="2:29" ht="22.2" customHeight="1" x14ac:dyDescent="0.45">
      <c r="B17" s="80"/>
      <c r="C17" s="80"/>
      <c r="D17" s="80"/>
      <c r="E17" s="110"/>
      <c r="F17" s="110"/>
      <c r="G17" s="110"/>
      <c r="H17" s="110"/>
      <c r="I17" s="110"/>
      <c r="J17" s="110"/>
      <c r="K17" s="110"/>
      <c r="L17" s="25"/>
      <c r="M17" s="25"/>
      <c r="N17" s="24"/>
      <c r="O17" s="24"/>
      <c r="P17" s="111"/>
      <c r="Q17" s="111"/>
      <c r="R17" s="111"/>
      <c r="S17" s="45"/>
      <c r="T17" s="24"/>
      <c r="U17" s="26">
        <f>L17*P17</f>
        <v>0</v>
      </c>
      <c r="V17" s="26"/>
      <c r="W17" s="26"/>
      <c r="X17" s="26"/>
      <c r="Y17" s="24"/>
      <c r="Z17" s="24"/>
      <c r="AA17" s="24"/>
      <c r="AB17" s="24"/>
      <c r="AC17" s="24"/>
    </row>
    <row r="18" spans="2:29" ht="22.2" customHeight="1" x14ac:dyDescent="0.45">
      <c r="B18" s="80"/>
      <c r="C18" s="80"/>
      <c r="D18" s="80"/>
      <c r="E18" s="110"/>
      <c r="F18" s="110"/>
      <c r="G18" s="110"/>
      <c r="H18" s="110"/>
      <c r="I18" s="110"/>
      <c r="J18" s="110"/>
      <c r="K18" s="110"/>
      <c r="L18" s="25"/>
      <c r="M18" s="25"/>
      <c r="N18" s="24"/>
      <c r="O18" s="24"/>
      <c r="P18" s="111"/>
      <c r="Q18" s="111"/>
      <c r="R18" s="111"/>
      <c r="S18" s="45"/>
      <c r="T18" s="24"/>
      <c r="U18" s="26">
        <f t="shared" ref="U18:U28" si="0">L18*P18</f>
        <v>0</v>
      </c>
      <c r="V18" s="26"/>
      <c r="W18" s="26"/>
      <c r="X18" s="26"/>
      <c r="Y18" s="24"/>
      <c r="Z18" s="24"/>
      <c r="AA18" s="24"/>
      <c r="AB18" s="24"/>
      <c r="AC18" s="24"/>
    </row>
    <row r="19" spans="2:29" ht="22.2" customHeight="1" x14ac:dyDescent="0.45">
      <c r="B19" s="80"/>
      <c r="C19" s="80"/>
      <c r="D19" s="80"/>
      <c r="E19" s="110"/>
      <c r="F19" s="110"/>
      <c r="G19" s="110"/>
      <c r="H19" s="110"/>
      <c r="I19" s="110"/>
      <c r="J19" s="110"/>
      <c r="K19" s="110"/>
      <c r="L19" s="25"/>
      <c r="M19" s="25"/>
      <c r="N19" s="24"/>
      <c r="O19" s="24"/>
      <c r="P19" s="111"/>
      <c r="Q19" s="111"/>
      <c r="R19" s="111"/>
      <c r="S19" s="45"/>
      <c r="T19" s="24"/>
      <c r="U19" s="26">
        <f t="shared" si="0"/>
        <v>0</v>
      </c>
      <c r="V19" s="26"/>
      <c r="W19" s="26"/>
      <c r="X19" s="26"/>
      <c r="Y19" s="24"/>
      <c r="Z19" s="24"/>
      <c r="AA19" s="24"/>
      <c r="AB19" s="24"/>
      <c r="AC19" s="24"/>
    </row>
    <row r="20" spans="2:29" ht="22.2" customHeight="1" x14ac:dyDescent="0.45">
      <c r="B20" s="80"/>
      <c r="C20" s="80"/>
      <c r="D20" s="80"/>
      <c r="E20" s="110"/>
      <c r="F20" s="110"/>
      <c r="G20" s="110"/>
      <c r="H20" s="110"/>
      <c r="I20" s="110"/>
      <c r="J20" s="110"/>
      <c r="K20" s="110"/>
      <c r="L20" s="25"/>
      <c r="M20" s="25"/>
      <c r="N20" s="24"/>
      <c r="O20" s="24"/>
      <c r="P20" s="111"/>
      <c r="Q20" s="111"/>
      <c r="R20" s="111"/>
      <c r="S20" s="45"/>
      <c r="T20" s="24"/>
      <c r="U20" s="26">
        <f t="shared" si="0"/>
        <v>0</v>
      </c>
      <c r="V20" s="26"/>
      <c r="W20" s="26"/>
      <c r="X20" s="26"/>
      <c r="Y20" s="24"/>
      <c r="Z20" s="24"/>
      <c r="AA20" s="24"/>
      <c r="AB20" s="24"/>
      <c r="AC20" s="24"/>
    </row>
    <row r="21" spans="2:29" ht="22.2" customHeight="1" x14ac:dyDescent="0.45">
      <c r="B21" s="80"/>
      <c r="C21" s="80"/>
      <c r="D21" s="80"/>
      <c r="E21" s="110"/>
      <c r="F21" s="110"/>
      <c r="G21" s="110"/>
      <c r="H21" s="110"/>
      <c r="I21" s="110"/>
      <c r="J21" s="110"/>
      <c r="K21" s="110"/>
      <c r="L21" s="25"/>
      <c r="M21" s="25"/>
      <c r="N21" s="24"/>
      <c r="O21" s="24"/>
      <c r="P21" s="111"/>
      <c r="Q21" s="111"/>
      <c r="R21" s="111"/>
      <c r="S21" s="45"/>
      <c r="T21" s="24"/>
      <c r="U21" s="26">
        <f t="shared" si="0"/>
        <v>0</v>
      </c>
      <c r="V21" s="26"/>
      <c r="W21" s="26"/>
      <c r="X21" s="26"/>
      <c r="Y21" s="24"/>
      <c r="Z21" s="24"/>
      <c r="AA21" s="24"/>
      <c r="AB21" s="24"/>
      <c r="AC21" s="24"/>
    </row>
    <row r="22" spans="2:29" ht="22.2" customHeight="1" x14ac:dyDescent="0.45">
      <c r="B22" s="80"/>
      <c r="C22" s="80"/>
      <c r="D22" s="80"/>
      <c r="E22" s="110"/>
      <c r="F22" s="110"/>
      <c r="G22" s="110"/>
      <c r="H22" s="110"/>
      <c r="I22" s="110"/>
      <c r="J22" s="110"/>
      <c r="K22" s="110"/>
      <c r="L22" s="25"/>
      <c r="M22" s="25"/>
      <c r="N22" s="24"/>
      <c r="O22" s="24"/>
      <c r="P22" s="111"/>
      <c r="Q22" s="111"/>
      <c r="R22" s="111"/>
      <c r="S22" s="24"/>
      <c r="T22" s="24"/>
      <c r="U22" s="26">
        <f t="shared" si="0"/>
        <v>0</v>
      </c>
      <c r="V22" s="26"/>
      <c r="W22" s="26"/>
      <c r="X22" s="26"/>
      <c r="Y22" s="24"/>
      <c r="Z22" s="24"/>
      <c r="AA22" s="24"/>
      <c r="AB22" s="24"/>
      <c r="AC22" s="24"/>
    </row>
    <row r="23" spans="2:29" ht="22.2" customHeight="1" x14ac:dyDescent="0.45">
      <c r="B23" s="80"/>
      <c r="C23" s="80"/>
      <c r="D23" s="80"/>
      <c r="E23" s="110"/>
      <c r="F23" s="110"/>
      <c r="G23" s="110"/>
      <c r="H23" s="110"/>
      <c r="I23" s="110"/>
      <c r="J23" s="110"/>
      <c r="K23" s="110"/>
      <c r="L23" s="25"/>
      <c r="M23" s="25"/>
      <c r="N23" s="24"/>
      <c r="O23" s="24"/>
      <c r="P23" s="111"/>
      <c r="Q23" s="111"/>
      <c r="R23" s="111"/>
      <c r="S23" s="24"/>
      <c r="T23" s="24"/>
      <c r="U23" s="26">
        <f t="shared" si="0"/>
        <v>0</v>
      </c>
      <c r="V23" s="26"/>
      <c r="W23" s="26"/>
      <c r="X23" s="26"/>
      <c r="Y23" s="24"/>
      <c r="Z23" s="24"/>
      <c r="AA23" s="24"/>
      <c r="AB23" s="24"/>
      <c r="AC23" s="24"/>
    </row>
    <row r="24" spans="2:29" ht="22.2" customHeight="1" x14ac:dyDescent="0.45">
      <c r="B24" s="80"/>
      <c r="C24" s="80"/>
      <c r="D24" s="80"/>
      <c r="E24" s="110"/>
      <c r="F24" s="110"/>
      <c r="G24" s="110"/>
      <c r="H24" s="110"/>
      <c r="I24" s="110"/>
      <c r="J24" s="110"/>
      <c r="K24" s="110"/>
      <c r="L24" s="25"/>
      <c r="M24" s="25"/>
      <c r="N24" s="24"/>
      <c r="O24" s="24"/>
      <c r="P24" s="111"/>
      <c r="Q24" s="111"/>
      <c r="R24" s="111"/>
      <c r="S24" s="24"/>
      <c r="T24" s="24"/>
      <c r="U24" s="26">
        <f t="shared" si="0"/>
        <v>0</v>
      </c>
      <c r="V24" s="26"/>
      <c r="W24" s="26"/>
      <c r="X24" s="26"/>
      <c r="Y24" s="24"/>
      <c r="Z24" s="24"/>
      <c r="AA24" s="24"/>
      <c r="AB24" s="24"/>
      <c r="AC24" s="24"/>
    </row>
    <row r="25" spans="2:29" ht="22.2" customHeight="1" x14ac:dyDescent="0.45">
      <c r="B25" s="80"/>
      <c r="C25" s="80"/>
      <c r="D25" s="80"/>
      <c r="E25" s="110"/>
      <c r="F25" s="110"/>
      <c r="G25" s="110"/>
      <c r="H25" s="110"/>
      <c r="I25" s="110"/>
      <c r="J25" s="110"/>
      <c r="K25" s="110"/>
      <c r="L25" s="25"/>
      <c r="M25" s="25"/>
      <c r="N25" s="24"/>
      <c r="O25" s="24"/>
      <c r="P25" s="111"/>
      <c r="Q25" s="111"/>
      <c r="R25" s="111"/>
      <c r="S25" s="24"/>
      <c r="T25" s="24"/>
      <c r="U25" s="26">
        <f t="shared" ref="U25" si="1">L25*P25</f>
        <v>0</v>
      </c>
      <c r="V25" s="26"/>
      <c r="W25" s="26"/>
      <c r="X25" s="26"/>
      <c r="Y25" s="24"/>
      <c r="Z25" s="24"/>
      <c r="AA25" s="24"/>
      <c r="AB25" s="24"/>
      <c r="AC25" s="24"/>
    </row>
    <row r="26" spans="2:29" ht="22.2" customHeight="1" x14ac:dyDescent="0.45">
      <c r="B26" s="80"/>
      <c r="C26" s="80"/>
      <c r="D26" s="80"/>
      <c r="E26" s="110"/>
      <c r="F26" s="110"/>
      <c r="G26" s="110"/>
      <c r="H26" s="110"/>
      <c r="I26" s="110"/>
      <c r="J26" s="110"/>
      <c r="K26" s="110"/>
      <c r="L26" s="25"/>
      <c r="M26" s="25"/>
      <c r="N26" s="24"/>
      <c r="O26" s="24"/>
      <c r="P26" s="111"/>
      <c r="Q26" s="111"/>
      <c r="R26" s="111"/>
      <c r="S26" s="24"/>
      <c r="T26" s="24"/>
      <c r="U26" s="26">
        <f t="shared" si="0"/>
        <v>0</v>
      </c>
      <c r="V26" s="26"/>
      <c r="W26" s="26"/>
      <c r="X26" s="26"/>
      <c r="Y26" s="24"/>
      <c r="Z26" s="24"/>
      <c r="AA26" s="24"/>
      <c r="AB26" s="24"/>
      <c r="AC26" s="24"/>
    </row>
    <row r="27" spans="2:29" ht="22.2" customHeight="1" x14ac:dyDescent="0.45">
      <c r="B27" s="80"/>
      <c r="C27" s="80"/>
      <c r="D27" s="80"/>
      <c r="E27" s="110"/>
      <c r="F27" s="110"/>
      <c r="G27" s="110"/>
      <c r="H27" s="110"/>
      <c r="I27" s="110"/>
      <c r="J27" s="110"/>
      <c r="K27" s="110"/>
      <c r="L27" s="25"/>
      <c r="M27" s="25"/>
      <c r="N27" s="24"/>
      <c r="O27" s="24"/>
      <c r="P27" s="111"/>
      <c r="Q27" s="111"/>
      <c r="R27" s="111"/>
      <c r="S27" s="24"/>
      <c r="T27" s="24"/>
      <c r="U27" s="26">
        <f t="shared" si="0"/>
        <v>0</v>
      </c>
      <c r="V27" s="26"/>
      <c r="W27" s="26"/>
      <c r="X27" s="26"/>
      <c r="Y27" s="24"/>
      <c r="Z27" s="24"/>
      <c r="AA27" s="24"/>
      <c r="AB27" s="24"/>
      <c r="AC27" s="24"/>
    </row>
    <row r="28" spans="2:29" ht="22.2" customHeight="1" x14ac:dyDescent="0.45">
      <c r="B28" s="90"/>
      <c r="C28" s="90"/>
      <c r="D28" s="90"/>
      <c r="E28" s="108"/>
      <c r="F28" s="108"/>
      <c r="G28" s="108"/>
      <c r="H28" s="108"/>
      <c r="I28" s="108"/>
      <c r="J28" s="108"/>
      <c r="K28" s="108"/>
      <c r="L28" s="61"/>
      <c r="M28" s="61"/>
      <c r="N28" s="22"/>
      <c r="O28" s="22"/>
      <c r="P28" s="109"/>
      <c r="Q28" s="109"/>
      <c r="R28" s="109"/>
      <c r="S28" s="22"/>
      <c r="T28" s="22"/>
      <c r="U28" s="35">
        <f t="shared" si="0"/>
        <v>0</v>
      </c>
      <c r="V28" s="35"/>
      <c r="W28" s="35"/>
      <c r="X28" s="35"/>
      <c r="Y28" s="22"/>
      <c r="Z28" s="22"/>
      <c r="AA28" s="22"/>
      <c r="AB28" s="22"/>
      <c r="AC28" s="22"/>
    </row>
    <row r="29" spans="2:29" ht="19.95" customHeight="1" x14ac:dyDescent="0.45">
      <c r="B29" s="105"/>
      <c r="C29" s="106"/>
      <c r="D29" s="107"/>
      <c r="E29" s="34"/>
      <c r="F29" s="52"/>
      <c r="G29" s="32"/>
      <c r="H29" s="34"/>
      <c r="I29" s="52"/>
      <c r="J29" s="52"/>
      <c r="K29" s="32"/>
      <c r="L29" s="8"/>
      <c r="R29" s="52" t="s">
        <v>20</v>
      </c>
      <c r="S29" s="52"/>
      <c r="T29" s="52"/>
      <c r="U29" s="49">
        <f>SUM(H31:K33)</f>
        <v>0</v>
      </c>
      <c r="V29" s="50"/>
      <c r="W29" s="50"/>
      <c r="X29" s="50"/>
    </row>
    <row r="30" spans="2:29" ht="19.95" customHeight="1" x14ac:dyDescent="0.45">
      <c r="B30" s="62" t="s">
        <v>15</v>
      </c>
      <c r="C30" s="62"/>
      <c r="D30" s="62"/>
      <c r="E30" s="62" t="s">
        <v>16</v>
      </c>
      <c r="F30" s="62"/>
      <c r="G30" s="62"/>
      <c r="H30" s="62" t="s">
        <v>13</v>
      </c>
      <c r="I30" s="62"/>
      <c r="J30" s="62"/>
      <c r="K30" s="62"/>
      <c r="R30" s="52" t="s">
        <v>16</v>
      </c>
      <c r="S30" s="52"/>
      <c r="T30" s="52"/>
      <c r="U30" s="49">
        <f>SUM(E31:G33)</f>
        <v>0</v>
      </c>
      <c r="V30" s="50"/>
      <c r="W30" s="50"/>
      <c r="X30" s="50"/>
    </row>
    <row r="31" spans="2:29" ht="19.95" customHeight="1" x14ac:dyDescent="0.45">
      <c r="B31" s="54" t="s">
        <v>17</v>
      </c>
      <c r="C31" s="54"/>
      <c r="D31" s="54"/>
      <c r="E31" s="55">
        <f>ROUNDDOWN(H31*10%,0)</f>
        <v>0</v>
      </c>
      <c r="F31" s="55"/>
      <c r="G31" s="55"/>
      <c r="H31" s="55">
        <f>SUMIF(S16:S28,10%,U16:U28)+SUMIF(S45:S74,10%,U45:U74)</f>
        <v>0</v>
      </c>
      <c r="I31" s="55"/>
      <c r="J31" s="55"/>
      <c r="K31" s="55"/>
      <c r="R31" s="52" t="s">
        <v>21</v>
      </c>
      <c r="S31" s="52"/>
      <c r="T31" s="52"/>
      <c r="U31" s="49">
        <f>SUM(U29:X30)</f>
        <v>0</v>
      </c>
      <c r="V31" s="50"/>
      <c r="W31" s="50"/>
      <c r="X31" s="50"/>
    </row>
    <row r="32" spans="2:29" ht="19.95" customHeight="1" x14ac:dyDescent="0.45">
      <c r="B32" s="54" t="s">
        <v>18</v>
      </c>
      <c r="C32" s="54"/>
      <c r="D32" s="54"/>
      <c r="E32" s="102">
        <f>ROUNDDOWN(H32*8%,0)</f>
        <v>0</v>
      </c>
      <c r="F32" s="103"/>
      <c r="G32" s="104"/>
      <c r="H32" s="55">
        <f>SUMIF(S16:S28,8%,U16:U28)+SUMIF(S45:S75,8%,U45:U75)</f>
        <v>0</v>
      </c>
      <c r="I32" s="55"/>
      <c r="J32" s="55"/>
      <c r="K32" s="55"/>
    </row>
    <row r="33" spans="2:31" ht="19.95" customHeight="1" x14ac:dyDescent="0.45">
      <c r="B33" s="63" t="s">
        <v>19</v>
      </c>
      <c r="C33" s="63"/>
      <c r="D33" s="63"/>
      <c r="E33" s="64"/>
      <c r="F33" s="64"/>
      <c r="G33" s="64"/>
      <c r="H33" s="64">
        <f>SUMIF(S16:S28,"非課税",U16:U28)+SUMIF(S45:S75,"非課税",U45:U75)</f>
        <v>0</v>
      </c>
      <c r="I33" s="64"/>
      <c r="J33" s="64"/>
      <c r="K33" s="64"/>
      <c r="R33" s="32" t="s">
        <v>22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</row>
    <row r="34" spans="2:31" x14ac:dyDescent="0.45">
      <c r="R34" s="2"/>
      <c r="AC34" s="3"/>
    </row>
    <row r="35" spans="2:31" x14ac:dyDescent="0.45">
      <c r="R35" s="2"/>
      <c r="AC35" s="3"/>
    </row>
    <row r="36" spans="2:31" x14ac:dyDescent="0.45">
      <c r="R36" s="4"/>
      <c r="S36" s="1"/>
      <c r="T36" s="1"/>
      <c r="U36" s="1"/>
      <c r="V36" s="1"/>
      <c r="W36" s="1"/>
      <c r="X36" s="1"/>
      <c r="Y36" s="1"/>
      <c r="Z36" s="1"/>
      <c r="AA36" s="1"/>
      <c r="AB36" s="1"/>
      <c r="AC36" s="5"/>
    </row>
    <row r="38" spans="2:31" ht="16.2" customHeight="1" x14ac:dyDescent="0.45"/>
    <row r="39" spans="2:31" x14ac:dyDescent="0.45">
      <c r="B39" s="12" t="s">
        <v>39</v>
      </c>
    </row>
    <row r="40" spans="2:31" ht="22.2" customHeight="1" x14ac:dyDescent="0.45">
      <c r="B40" s="46" t="s">
        <v>37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2:31" x14ac:dyDescent="0.45">
      <c r="B41" s="27" t="s">
        <v>6</v>
      </c>
      <c r="C41" s="28"/>
      <c r="D41" s="28"/>
      <c r="E41" s="85">
        <f>E4</f>
        <v>0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31" ht="13.2" customHeight="1" x14ac:dyDescent="0.45">
      <c r="B42" s="28"/>
      <c r="C42" s="28"/>
      <c r="D42" s="28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S42" s="12"/>
    </row>
    <row r="43" spans="2:31" ht="10.199999999999999" customHeight="1" x14ac:dyDescent="0.45"/>
    <row r="44" spans="2:31" ht="22.2" customHeight="1" x14ac:dyDescent="0.45">
      <c r="B44" s="31" t="s">
        <v>7</v>
      </c>
      <c r="C44" s="31"/>
      <c r="D44" s="31"/>
      <c r="E44" s="31" t="s">
        <v>8</v>
      </c>
      <c r="F44" s="31"/>
      <c r="G44" s="31"/>
      <c r="H44" s="31"/>
      <c r="I44" s="31"/>
      <c r="J44" s="31"/>
      <c r="K44" s="31"/>
      <c r="L44" s="31" t="s">
        <v>9</v>
      </c>
      <c r="M44" s="31"/>
      <c r="N44" s="31" t="s">
        <v>10</v>
      </c>
      <c r="O44" s="31"/>
      <c r="P44" s="31" t="s">
        <v>11</v>
      </c>
      <c r="Q44" s="31"/>
      <c r="R44" s="31"/>
      <c r="S44" s="31" t="s">
        <v>12</v>
      </c>
      <c r="T44" s="31"/>
      <c r="U44" s="31" t="s">
        <v>13</v>
      </c>
      <c r="V44" s="31"/>
      <c r="W44" s="31"/>
      <c r="X44" s="31"/>
      <c r="Y44" s="31" t="s">
        <v>14</v>
      </c>
      <c r="Z44" s="31"/>
      <c r="AA44" s="31"/>
      <c r="AB44" s="31"/>
      <c r="AC44" s="31"/>
    </row>
    <row r="45" spans="2:31" ht="21" customHeight="1" x14ac:dyDescent="0.45">
      <c r="B45" s="92"/>
      <c r="C45" s="92"/>
      <c r="D45" s="92"/>
      <c r="E45" s="101"/>
      <c r="F45" s="101"/>
      <c r="G45" s="101"/>
      <c r="H45" s="101"/>
      <c r="I45" s="101"/>
      <c r="J45" s="101"/>
      <c r="K45" s="101"/>
      <c r="L45" s="40"/>
      <c r="M45" s="40"/>
      <c r="N45" s="39"/>
      <c r="O45" s="39"/>
      <c r="P45" s="42"/>
      <c r="Q45" s="42"/>
      <c r="R45" s="42"/>
      <c r="S45" s="41"/>
      <c r="T45" s="39"/>
      <c r="U45" s="26">
        <f t="shared" ref="U45:U46" si="2">L45*P45</f>
        <v>0</v>
      </c>
      <c r="V45" s="26"/>
      <c r="W45" s="26"/>
      <c r="X45" s="26"/>
      <c r="Y45" s="39"/>
      <c r="Z45" s="39"/>
      <c r="AA45" s="39"/>
      <c r="AB45" s="39"/>
      <c r="AC45" s="39"/>
      <c r="AE45" t="s">
        <v>49</v>
      </c>
    </row>
    <row r="46" spans="2:31" ht="21" customHeight="1" x14ac:dyDescent="0.45">
      <c r="B46" s="92"/>
      <c r="C46" s="92"/>
      <c r="D46" s="92"/>
      <c r="E46" s="81"/>
      <c r="F46" s="81"/>
      <c r="G46" s="81"/>
      <c r="H46" s="81"/>
      <c r="I46" s="81"/>
      <c r="J46" s="81"/>
      <c r="K46" s="81"/>
      <c r="L46" s="25"/>
      <c r="M46" s="25"/>
      <c r="N46" s="24"/>
      <c r="O46" s="24"/>
      <c r="P46" s="26"/>
      <c r="Q46" s="26"/>
      <c r="R46" s="26"/>
      <c r="S46" s="41"/>
      <c r="T46" s="39"/>
      <c r="U46" s="26">
        <f t="shared" si="2"/>
        <v>0</v>
      </c>
      <c r="V46" s="26"/>
      <c r="W46" s="26"/>
      <c r="X46" s="26"/>
      <c r="Y46" s="39"/>
      <c r="Z46" s="39"/>
      <c r="AA46" s="39"/>
      <c r="AB46" s="39"/>
      <c r="AC46" s="39"/>
    </row>
    <row r="47" spans="2:31" ht="21" customHeight="1" x14ac:dyDescent="0.45">
      <c r="B47" s="92"/>
      <c r="C47" s="92"/>
      <c r="D47" s="92"/>
      <c r="E47" s="81"/>
      <c r="F47" s="81"/>
      <c r="G47" s="81"/>
      <c r="H47" s="81"/>
      <c r="I47" s="81"/>
      <c r="J47" s="81"/>
      <c r="K47" s="81"/>
      <c r="L47" s="25"/>
      <c r="M47" s="25"/>
      <c r="N47" s="24"/>
      <c r="O47" s="24"/>
      <c r="P47" s="26"/>
      <c r="Q47" s="26"/>
      <c r="R47" s="26"/>
      <c r="S47" s="41"/>
      <c r="T47" s="39"/>
      <c r="U47" s="26">
        <f t="shared" ref="U47:U59" si="3">L47*P47</f>
        <v>0</v>
      </c>
      <c r="V47" s="26"/>
      <c r="W47" s="26"/>
      <c r="X47" s="26"/>
      <c r="Y47" s="39"/>
      <c r="Z47" s="39"/>
      <c r="AA47" s="39"/>
      <c r="AB47" s="39"/>
      <c r="AC47" s="39"/>
    </row>
    <row r="48" spans="2:31" ht="21" customHeight="1" x14ac:dyDescent="0.45">
      <c r="B48" s="92"/>
      <c r="C48" s="92"/>
      <c r="D48" s="92"/>
      <c r="E48" s="93"/>
      <c r="F48" s="94"/>
      <c r="G48" s="94"/>
      <c r="H48" s="94"/>
      <c r="I48" s="94"/>
      <c r="J48" s="94"/>
      <c r="K48" s="95"/>
      <c r="L48" s="96"/>
      <c r="M48" s="97"/>
      <c r="N48" s="82"/>
      <c r="O48" s="84"/>
      <c r="P48" s="98"/>
      <c r="Q48" s="99"/>
      <c r="R48" s="100"/>
      <c r="S48" s="41"/>
      <c r="T48" s="39"/>
      <c r="U48" s="26">
        <f t="shared" si="3"/>
        <v>0</v>
      </c>
      <c r="V48" s="26"/>
      <c r="W48" s="26"/>
      <c r="X48" s="26"/>
      <c r="Y48" s="39"/>
      <c r="Z48" s="39"/>
      <c r="AA48" s="39"/>
      <c r="AB48" s="39"/>
      <c r="AC48" s="39"/>
    </row>
    <row r="49" spans="2:29" ht="21" customHeight="1" x14ac:dyDescent="0.45">
      <c r="B49" s="92"/>
      <c r="C49" s="92"/>
      <c r="D49" s="92"/>
      <c r="E49" s="81"/>
      <c r="F49" s="81"/>
      <c r="G49" s="81"/>
      <c r="H49" s="81"/>
      <c r="I49" s="81"/>
      <c r="J49" s="81"/>
      <c r="K49" s="81"/>
      <c r="L49" s="25"/>
      <c r="M49" s="25"/>
      <c r="N49" s="82"/>
      <c r="O49" s="84"/>
      <c r="P49" s="26"/>
      <c r="Q49" s="26"/>
      <c r="R49" s="26"/>
      <c r="S49" s="41"/>
      <c r="T49" s="39"/>
      <c r="U49" s="26">
        <f>L49*P49</f>
        <v>0</v>
      </c>
      <c r="V49" s="26"/>
      <c r="W49" s="26"/>
      <c r="X49" s="26"/>
      <c r="Y49" s="39"/>
      <c r="Z49" s="39"/>
      <c r="AA49" s="39"/>
      <c r="AB49" s="39"/>
      <c r="AC49" s="39"/>
    </row>
    <row r="50" spans="2:29" ht="21" customHeight="1" x14ac:dyDescent="0.45">
      <c r="B50" s="80"/>
      <c r="C50" s="80"/>
      <c r="D50" s="80"/>
      <c r="E50" s="81"/>
      <c r="F50" s="81"/>
      <c r="G50" s="81"/>
      <c r="H50" s="81"/>
      <c r="I50" s="81"/>
      <c r="J50" s="81"/>
      <c r="K50" s="81"/>
      <c r="L50" s="25"/>
      <c r="M50" s="25"/>
      <c r="N50" s="24"/>
      <c r="O50" s="24"/>
      <c r="P50" s="26"/>
      <c r="Q50" s="26"/>
      <c r="R50" s="26"/>
      <c r="S50" s="41"/>
      <c r="T50" s="39"/>
      <c r="U50" s="26">
        <f t="shared" si="3"/>
        <v>0</v>
      </c>
      <c r="V50" s="26"/>
      <c r="W50" s="26"/>
      <c r="X50" s="26"/>
      <c r="Y50" s="82"/>
      <c r="Z50" s="83"/>
      <c r="AA50" s="83"/>
      <c r="AB50" s="83"/>
      <c r="AC50" s="84"/>
    </row>
    <row r="51" spans="2:29" ht="21" customHeight="1" x14ac:dyDescent="0.45">
      <c r="B51" s="80"/>
      <c r="C51" s="80"/>
      <c r="D51" s="80"/>
      <c r="E51" s="81"/>
      <c r="F51" s="81"/>
      <c r="G51" s="81"/>
      <c r="H51" s="81"/>
      <c r="I51" s="81"/>
      <c r="J51" s="81"/>
      <c r="K51" s="81"/>
      <c r="L51" s="25"/>
      <c r="M51" s="25"/>
      <c r="N51" s="24"/>
      <c r="O51" s="24"/>
      <c r="P51" s="26"/>
      <c r="Q51" s="26"/>
      <c r="R51" s="26"/>
      <c r="S51" s="41"/>
      <c r="T51" s="39"/>
      <c r="U51" s="26">
        <f t="shared" si="3"/>
        <v>0</v>
      </c>
      <c r="V51" s="26"/>
      <c r="W51" s="26"/>
      <c r="X51" s="26"/>
      <c r="Y51" s="24"/>
      <c r="Z51" s="24"/>
      <c r="AA51" s="24"/>
      <c r="AB51" s="24"/>
      <c r="AC51" s="24"/>
    </row>
    <row r="52" spans="2:29" ht="21" customHeight="1" x14ac:dyDescent="0.45">
      <c r="B52" s="80"/>
      <c r="C52" s="80"/>
      <c r="D52" s="80"/>
      <c r="E52" s="81"/>
      <c r="F52" s="81"/>
      <c r="G52" s="81"/>
      <c r="H52" s="81"/>
      <c r="I52" s="81"/>
      <c r="J52" s="81"/>
      <c r="K52" s="81"/>
      <c r="L52" s="25"/>
      <c r="M52" s="25"/>
      <c r="N52" s="24"/>
      <c r="O52" s="24"/>
      <c r="P52" s="26"/>
      <c r="Q52" s="26"/>
      <c r="R52" s="26"/>
      <c r="S52" s="41"/>
      <c r="T52" s="39"/>
      <c r="U52" s="26">
        <f t="shared" si="3"/>
        <v>0</v>
      </c>
      <c r="V52" s="26"/>
      <c r="W52" s="26"/>
      <c r="X52" s="26"/>
      <c r="Y52" s="24"/>
      <c r="Z52" s="24"/>
      <c r="AA52" s="24"/>
      <c r="AB52" s="24"/>
      <c r="AC52" s="24"/>
    </row>
    <row r="53" spans="2:29" ht="21" customHeight="1" x14ac:dyDescent="0.45">
      <c r="B53" s="80"/>
      <c r="C53" s="80"/>
      <c r="D53" s="80"/>
      <c r="E53" s="81"/>
      <c r="F53" s="81"/>
      <c r="G53" s="81"/>
      <c r="H53" s="81"/>
      <c r="I53" s="81"/>
      <c r="J53" s="81"/>
      <c r="K53" s="81"/>
      <c r="L53" s="25"/>
      <c r="M53" s="25"/>
      <c r="N53" s="24"/>
      <c r="O53" s="24"/>
      <c r="P53" s="26"/>
      <c r="Q53" s="26"/>
      <c r="R53" s="26"/>
      <c r="S53" s="41"/>
      <c r="T53" s="39"/>
      <c r="U53" s="26">
        <f t="shared" si="3"/>
        <v>0</v>
      </c>
      <c r="V53" s="26"/>
      <c r="W53" s="26"/>
      <c r="X53" s="26"/>
      <c r="Y53" s="82"/>
      <c r="Z53" s="83"/>
      <c r="AA53" s="83"/>
      <c r="AB53" s="83"/>
      <c r="AC53" s="84"/>
    </row>
    <row r="54" spans="2:29" ht="21" customHeight="1" x14ac:dyDescent="0.45">
      <c r="B54" s="80"/>
      <c r="C54" s="80"/>
      <c r="D54" s="80"/>
      <c r="E54" s="81"/>
      <c r="F54" s="81"/>
      <c r="G54" s="81"/>
      <c r="H54" s="81"/>
      <c r="I54" s="81"/>
      <c r="J54" s="81"/>
      <c r="K54" s="81"/>
      <c r="L54" s="25"/>
      <c r="M54" s="25"/>
      <c r="N54" s="24"/>
      <c r="O54" s="24"/>
      <c r="P54" s="26"/>
      <c r="Q54" s="26"/>
      <c r="R54" s="26"/>
      <c r="S54" s="41"/>
      <c r="T54" s="39"/>
      <c r="U54" s="26">
        <f t="shared" si="3"/>
        <v>0</v>
      </c>
      <c r="V54" s="26"/>
      <c r="W54" s="26"/>
      <c r="X54" s="26"/>
      <c r="Y54" s="24"/>
      <c r="Z54" s="24"/>
      <c r="AA54" s="24"/>
      <c r="AB54" s="24"/>
      <c r="AC54" s="24"/>
    </row>
    <row r="55" spans="2:29" ht="21" customHeight="1" x14ac:dyDescent="0.45">
      <c r="B55" s="80"/>
      <c r="C55" s="80"/>
      <c r="D55" s="80"/>
      <c r="E55" s="81"/>
      <c r="F55" s="81"/>
      <c r="G55" s="81"/>
      <c r="H55" s="81"/>
      <c r="I55" s="81"/>
      <c r="J55" s="81"/>
      <c r="K55" s="81"/>
      <c r="L55" s="25"/>
      <c r="M55" s="25"/>
      <c r="N55" s="24"/>
      <c r="O55" s="24"/>
      <c r="P55" s="26"/>
      <c r="Q55" s="26"/>
      <c r="R55" s="26"/>
      <c r="S55" s="41"/>
      <c r="T55" s="39"/>
      <c r="U55" s="26">
        <f t="shared" si="3"/>
        <v>0</v>
      </c>
      <c r="V55" s="26"/>
      <c r="W55" s="26"/>
      <c r="X55" s="26"/>
      <c r="Y55" s="24"/>
      <c r="Z55" s="24"/>
      <c r="AA55" s="24"/>
      <c r="AB55" s="24"/>
      <c r="AC55" s="24"/>
    </row>
    <row r="56" spans="2:29" ht="21" customHeight="1" x14ac:dyDescent="0.45">
      <c r="B56" s="80"/>
      <c r="C56" s="80"/>
      <c r="D56" s="80"/>
      <c r="E56" s="81"/>
      <c r="F56" s="81"/>
      <c r="G56" s="81"/>
      <c r="H56" s="81"/>
      <c r="I56" s="81"/>
      <c r="J56" s="81"/>
      <c r="K56" s="81"/>
      <c r="L56" s="25"/>
      <c r="M56" s="25"/>
      <c r="N56" s="24"/>
      <c r="O56" s="24"/>
      <c r="P56" s="26"/>
      <c r="Q56" s="26"/>
      <c r="R56" s="26"/>
      <c r="S56" s="24"/>
      <c r="T56" s="24"/>
      <c r="U56" s="26">
        <f t="shared" si="3"/>
        <v>0</v>
      </c>
      <c r="V56" s="26"/>
      <c r="W56" s="26"/>
      <c r="X56" s="26"/>
      <c r="Y56" s="24"/>
      <c r="Z56" s="24"/>
      <c r="AA56" s="24"/>
      <c r="AB56" s="24"/>
      <c r="AC56" s="24"/>
    </row>
    <row r="57" spans="2:29" ht="21" customHeight="1" x14ac:dyDescent="0.45">
      <c r="B57" s="80"/>
      <c r="C57" s="80"/>
      <c r="D57" s="80"/>
      <c r="E57" s="81"/>
      <c r="F57" s="81"/>
      <c r="G57" s="81"/>
      <c r="H57" s="81"/>
      <c r="I57" s="81"/>
      <c r="J57" s="81"/>
      <c r="K57" s="81"/>
      <c r="L57" s="25"/>
      <c r="M57" s="25"/>
      <c r="N57" s="24"/>
      <c r="O57" s="24"/>
      <c r="P57" s="26"/>
      <c r="Q57" s="26"/>
      <c r="R57" s="26"/>
      <c r="S57" s="24"/>
      <c r="T57" s="24"/>
      <c r="U57" s="26">
        <f t="shared" si="3"/>
        <v>0</v>
      </c>
      <c r="V57" s="26"/>
      <c r="W57" s="26"/>
      <c r="X57" s="26"/>
      <c r="Y57" s="24"/>
      <c r="Z57" s="24"/>
      <c r="AA57" s="24"/>
      <c r="AB57" s="24"/>
      <c r="AC57" s="24"/>
    </row>
    <row r="58" spans="2:29" ht="21" customHeight="1" x14ac:dyDescent="0.45">
      <c r="B58" s="80"/>
      <c r="C58" s="80"/>
      <c r="D58" s="80"/>
      <c r="E58" s="81"/>
      <c r="F58" s="81"/>
      <c r="G58" s="81"/>
      <c r="H58" s="81"/>
      <c r="I58" s="81"/>
      <c r="J58" s="81"/>
      <c r="K58" s="81"/>
      <c r="L58" s="25"/>
      <c r="M58" s="25"/>
      <c r="N58" s="24"/>
      <c r="O58" s="24"/>
      <c r="P58" s="26"/>
      <c r="Q58" s="26"/>
      <c r="R58" s="26"/>
      <c r="S58" s="24"/>
      <c r="T58" s="24"/>
      <c r="U58" s="26">
        <f t="shared" si="3"/>
        <v>0</v>
      </c>
      <c r="V58" s="26"/>
      <c r="W58" s="26"/>
      <c r="X58" s="26"/>
      <c r="Y58" s="24"/>
      <c r="Z58" s="24"/>
      <c r="AA58" s="24"/>
      <c r="AB58" s="24"/>
      <c r="AC58" s="24"/>
    </row>
    <row r="59" spans="2:29" ht="21" customHeight="1" x14ac:dyDescent="0.45">
      <c r="B59" s="80"/>
      <c r="C59" s="80"/>
      <c r="D59" s="80"/>
      <c r="E59" s="81"/>
      <c r="F59" s="81"/>
      <c r="G59" s="81"/>
      <c r="H59" s="81"/>
      <c r="I59" s="81"/>
      <c r="J59" s="81"/>
      <c r="K59" s="81"/>
      <c r="L59" s="25"/>
      <c r="M59" s="25"/>
      <c r="N59" s="24"/>
      <c r="O59" s="24"/>
      <c r="P59" s="26"/>
      <c r="Q59" s="26"/>
      <c r="R59" s="26"/>
      <c r="S59" s="24"/>
      <c r="T59" s="24"/>
      <c r="U59" s="26">
        <f t="shared" si="3"/>
        <v>0</v>
      </c>
      <c r="V59" s="26"/>
      <c r="W59" s="26"/>
      <c r="X59" s="26"/>
      <c r="Y59" s="24"/>
      <c r="Z59" s="24"/>
      <c r="AA59" s="24"/>
      <c r="AB59" s="24"/>
      <c r="AC59" s="24"/>
    </row>
    <row r="60" spans="2:29" ht="21" customHeight="1" x14ac:dyDescent="0.45">
      <c r="B60" s="80"/>
      <c r="C60" s="80"/>
      <c r="D60" s="80"/>
      <c r="E60" s="81"/>
      <c r="F60" s="81"/>
      <c r="G60" s="81"/>
      <c r="H60" s="81"/>
      <c r="I60" s="81"/>
      <c r="J60" s="81"/>
      <c r="K60" s="81"/>
      <c r="L60" s="25"/>
      <c r="M60" s="25"/>
      <c r="N60" s="24"/>
      <c r="O60" s="24"/>
      <c r="P60" s="26"/>
      <c r="Q60" s="26"/>
      <c r="R60" s="26"/>
      <c r="S60" s="24"/>
      <c r="T60" s="24"/>
      <c r="U60" s="26">
        <f t="shared" ref="U60:U65" si="4">L60*P60</f>
        <v>0</v>
      </c>
      <c r="V60" s="26"/>
      <c r="W60" s="26"/>
      <c r="X60" s="26"/>
      <c r="Y60" s="24"/>
      <c r="Z60" s="24"/>
      <c r="AA60" s="24"/>
      <c r="AB60" s="24"/>
      <c r="AC60" s="24"/>
    </row>
    <row r="61" spans="2:29" ht="21" customHeight="1" x14ac:dyDescent="0.45">
      <c r="B61" s="80"/>
      <c r="C61" s="80"/>
      <c r="D61" s="80"/>
      <c r="E61" s="81"/>
      <c r="F61" s="81"/>
      <c r="G61" s="81"/>
      <c r="H61" s="81"/>
      <c r="I61" s="81"/>
      <c r="J61" s="81"/>
      <c r="K61" s="81"/>
      <c r="L61" s="25"/>
      <c r="M61" s="25"/>
      <c r="N61" s="24"/>
      <c r="O61" s="24"/>
      <c r="P61" s="26"/>
      <c r="Q61" s="26"/>
      <c r="R61" s="26"/>
      <c r="S61" s="24"/>
      <c r="T61" s="24"/>
      <c r="U61" s="26">
        <f t="shared" ref="U61:U62" si="5">L61*P61</f>
        <v>0</v>
      </c>
      <c r="V61" s="26"/>
      <c r="W61" s="26"/>
      <c r="X61" s="26"/>
      <c r="Y61" s="24"/>
      <c r="Z61" s="24"/>
      <c r="AA61" s="24"/>
      <c r="AB61" s="24"/>
      <c r="AC61" s="24"/>
    </row>
    <row r="62" spans="2:29" ht="21" customHeight="1" x14ac:dyDescent="0.45">
      <c r="B62" s="80"/>
      <c r="C62" s="80"/>
      <c r="D62" s="80"/>
      <c r="E62" s="81"/>
      <c r="F62" s="81"/>
      <c r="G62" s="81"/>
      <c r="H62" s="81"/>
      <c r="I62" s="81"/>
      <c r="J62" s="81"/>
      <c r="K62" s="81"/>
      <c r="L62" s="25"/>
      <c r="M62" s="25"/>
      <c r="N62" s="24"/>
      <c r="O62" s="24"/>
      <c r="P62" s="26"/>
      <c r="Q62" s="26"/>
      <c r="R62" s="26"/>
      <c r="S62" s="24"/>
      <c r="T62" s="24"/>
      <c r="U62" s="26">
        <f t="shared" si="5"/>
        <v>0</v>
      </c>
      <c r="V62" s="26"/>
      <c r="W62" s="26"/>
      <c r="X62" s="26"/>
      <c r="Y62" s="24"/>
      <c r="Z62" s="24"/>
      <c r="AA62" s="24"/>
      <c r="AB62" s="24"/>
      <c r="AC62" s="24"/>
    </row>
    <row r="63" spans="2:29" ht="21" customHeight="1" x14ac:dyDescent="0.45">
      <c r="B63" s="80"/>
      <c r="C63" s="80"/>
      <c r="D63" s="80"/>
      <c r="E63" s="81"/>
      <c r="F63" s="81"/>
      <c r="G63" s="81"/>
      <c r="H63" s="81"/>
      <c r="I63" s="81"/>
      <c r="J63" s="81"/>
      <c r="K63" s="81"/>
      <c r="L63" s="25"/>
      <c r="M63" s="25"/>
      <c r="N63" s="24"/>
      <c r="O63" s="24"/>
      <c r="P63" s="26"/>
      <c r="Q63" s="26"/>
      <c r="R63" s="26"/>
      <c r="S63" s="24"/>
      <c r="T63" s="24"/>
      <c r="U63" s="26">
        <f t="shared" si="4"/>
        <v>0</v>
      </c>
      <c r="V63" s="26"/>
      <c r="W63" s="26"/>
      <c r="X63" s="26"/>
      <c r="Y63" s="24"/>
      <c r="Z63" s="24"/>
      <c r="AA63" s="24"/>
      <c r="AB63" s="24"/>
      <c r="AC63" s="24"/>
    </row>
    <row r="64" spans="2:29" ht="21" customHeight="1" x14ac:dyDescent="0.45">
      <c r="B64" s="80"/>
      <c r="C64" s="80"/>
      <c r="D64" s="80"/>
      <c r="E64" s="81"/>
      <c r="F64" s="81"/>
      <c r="G64" s="81"/>
      <c r="H64" s="81"/>
      <c r="I64" s="81"/>
      <c r="J64" s="81"/>
      <c r="K64" s="81"/>
      <c r="L64" s="25"/>
      <c r="M64" s="25"/>
      <c r="N64" s="24"/>
      <c r="O64" s="24"/>
      <c r="P64" s="26"/>
      <c r="Q64" s="26"/>
      <c r="R64" s="26"/>
      <c r="S64" s="24"/>
      <c r="T64" s="24"/>
      <c r="U64" s="26">
        <f t="shared" ref="U64" si="6">L64*P64</f>
        <v>0</v>
      </c>
      <c r="V64" s="26"/>
      <c r="W64" s="26"/>
      <c r="X64" s="26"/>
      <c r="Y64" s="24"/>
      <c r="Z64" s="24"/>
      <c r="AA64" s="24"/>
      <c r="AB64" s="24"/>
      <c r="AC64" s="24"/>
    </row>
    <row r="65" spans="2:29" ht="21" customHeight="1" x14ac:dyDescent="0.45">
      <c r="B65" s="80"/>
      <c r="C65" s="80"/>
      <c r="D65" s="80"/>
      <c r="E65" s="81"/>
      <c r="F65" s="81"/>
      <c r="G65" s="81"/>
      <c r="H65" s="81"/>
      <c r="I65" s="81"/>
      <c r="J65" s="81"/>
      <c r="K65" s="81"/>
      <c r="L65" s="25"/>
      <c r="M65" s="25"/>
      <c r="N65" s="24"/>
      <c r="O65" s="24"/>
      <c r="P65" s="26"/>
      <c r="Q65" s="26"/>
      <c r="R65" s="26"/>
      <c r="S65" s="24"/>
      <c r="T65" s="24"/>
      <c r="U65" s="26">
        <f t="shared" si="4"/>
        <v>0</v>
      </c>
      <c r="V65" s="26"/>
      <c r="W65" s="26"/>
      <c r="X65" s="26"/>
      <c r="Y65" s="24"/>
      <c r="Z65" s="24"/>
      <c r="AA65" s="24"/>
      <c r="AB65" s="24"/>
      <c r="AC65" s="24"/>
    </row>
    <row r="66" spans="2:29" ht="21" customHeight="1" x14ac:dyDescent="0.45">
      <c r="B66" s="80"/>
      <c r="C66" s="80"/>
      <c r="D66" s="80"/>
      <c r="E66" s="81"/>
      <c r="F66" s="81"/>
      <c r="G66" s="81"/>
      <c r="H66" s="81"/>
      <c r="I66" s="81"/>
      <c r="J66" s="81"/>
      <c r="K66" s="81"/>
      <c r="L66" s="25"/>
      <c r="M66" s="25"/>
      <c r="N66" s="24"/>
      <c r="O66" s="24"/>
      <c r="P66" s="26"/>
      <c r="Q66" s="26"/>
      <c r="R66" s="26"/>
      <c r="S66" s="24"/>
      <c r="T66" s="24"/>
      <c r="U66" s="26">
        <f t="shared" ref="U66:U74" si="7">L66*P66</f>
        <v>0</v>
      </c>
      <c r="V66" s="26"/>
      <c r="W66" s="26"/>
      <c r="X66" s="26"/>
      <c r="Y66" s="24"/>
      <c r="Z66" s="24"/>
      <c r="AA66" s="24"/>
      <c r="AB66" s="24"/>
      <c r="AC66" s="24"/>
    </row>
    <row r="67" spans="2:29" ht="21" customHeight="1" x14ac:dyDescent="0.45">
      <c r="B67" s="80"/>
      <c r="C67" s="80"/>
      <c r="D67" s="80"/>
      <c r="E67" s="81"/>
      <c r="F67" s="81"/>
      <c r="G67" s="81"/>
      <c r="H67" s="81"/>
      <c r="I67" s="81"/>
      <c r="J67" s="81"/>
      <c r="K67" s="81"/>
      <c r="L67" s="25"/>
      <c r="M67" s="25"/>
      <c r="N67" s="24"/>
      <c r="O67" s="24"/>
      <c r="P67" s="26"/>
      <c r="Q67" s="26"/>
      <c r="R67" s="26"/>
      <c r="S67" s="24"/>
      <c r="T67" s="24"/>
      <c r="U67" s="26">
        <f t="shared" si="7"/>
        <v>0</v>
      </c>
      <c r="V67" s="26"/>
      <c r="W67" s="26"/>
      <c r="X67" s="26"/>
      <c r="Y67" s="24"/>
      <c r="Z67" s="24"/>
      <c r="AA67" s="24"/>
      <c r="AB67" s="24"/>
      <c r="AC67" s="24"/>
    </row>
    <row r="68" spans="2:29" ht="21" customHeight="1" x14ac:dyDescent="0.45">
      <c r="B68" s="80"/>
      <c r="C68" s="80"/>
      <c r="D68" s="80"/>
      <c r="E68" s="81"/>
      <c r="F68" s="81"/>
      <c r="G68" s="81"/>
      <c r="H68" s="81"/>
      <c r="I68" s="81"/>
      <c r="J68" s="81"/>
      <c r="K68" s="81"/>
      <c r="L68" s="25"/>
      <c r="M68" s="25"/>
      <c r="N68" s="24"/>
      <c r="O68" s="24"/>
      <c r="P68" s="26"/>
      <c r="Q68" s="26"/>
      <c r="R68" s="26"/>
      <c r="S68" s="24"/>
      <c r="T68" s="24"/>
      <c r="U68" s="26">
        <f t="shared" si="7"/>
        <v>0</v>
      </c>
      <c r="V68" s="26"/>
      <c r="W68" s="26"/>
      <c r="X68" s="26"/>
      <c r="Y68" s="24"/>
      <c r="Z68" s="24"/>
      <c r="AA68" s="24"/>
      <c r="AB68" s="24"/>
      <c r="AC68" s="24"/>
    </row>
    <row r="69" spans="2:29" ht="21" customHeight="1" x14ac:dyDescent="0.45">
      <c r="B69" s="80"/>
      <c r="C69" s="80"/>
      <c r="D69" s="80"/>
      <c r="E69" s="81"/>
      <c r="F69" s="81"/>
      <c r="G69" s="81"/>
      <c r="H69" s="81"/>
      <c r="I69" s="81"/>
      <c r="J69" s="81"/>
      <c r="K69" s="81"/>
      <c r="L69" s="25"/>
      <c r="M69" s="25"/>
      <c r="N69" s="24"/>
      <c r="O69" s="24"/>
      <c r="P69" s="26"/>
      <c r="Q69" s="26"/>
      <c r="R69" s="26"/>
      <c r="S69" s="24"/>
      <c r="T69" s="24"/>
      <c r="U69" s="26">
        <f t="shared" si="7"/>
        <v>0</v>
      </c>
      <c r="V69" s="26"/>
      <c r="W69" s="26"/>
      <c r="X69" s="26"/>
      <c r="Y69" s="24"/>
      <c r="Z69" s="24"/>
      <c r="AA69" s="24"/>
      <c r="AB69" s="24"/>
      <c r="AC69" s="24"/>
    </row>
    <row r="70" spans="2:29" ht="21" customHeight="1" x14ac:dyDescent="0.45">
      <c r="B70" s="80"/>
      <c r="C70" s="80"/>
      <c r="D70" s="80"/>
      <c r="E70" s="81"/>
      <c r="F70" s="81"/>
      <c r="G70" s="81"/>
      <c r="H70" s="81"/>
      <c r="I70" s="81"/>
      <c r="J70" s="81"/>
      <c r="K70" s="81"/>
      <c r="L70" s="25"/>
      <c r="M70" s="25"/>
      <c r="N70" s="24"/>
      <c r="O70" s="24"/>
      <c r="P70" s="26"/>
      <c r="Q70" s="26"/>
      <c r="R70" s="26"/>
      <c r="S70" s="24"/>
      <c r="T70" s="24"/>
      <c r="U70" s="26">
        <f t="shared" si="7"/>
        <v>0</v>
      </c>
      <c r="V70" s="26"/>
      <c r="W70" s="26"/>
      <c r="X70" s="26"/>
      <c r="Y70" s="24"/>
      <c r="Z70" s="24"/>
      <c r="AA70" s="24"/>
      <c r="AB70" s="24"/>
      <c r="AC70" s="24"/>
    </row>
    <row r="71" spans="2:29" ht="21" customHeight="1" x14ac:dyDescent="0.45">
      <c r="B71" s="80"/>
      <c r="C71" s="80"/>
      <c r="D71" s="80"/>
      <c r="E71" s="81"/>
      <c r="F71" s="81"/>
      <c r="G71" s="81"/>
      <c r="H71" s="81"/>
      <c r="I71" s="81"/>
      <c r="J71" s="81"/>
      <c r="K71" s="81"/>
      <c r="L71" s="25"/>
      <c r="M71" s="25"/>
      <c r="N71" s="24"/>
      <c r="O71" s="24"/>
      <c r="P71" s="26"/>
      <c r="Q71" s="26"/>
      <c r="R71" s="26"/>
      <c r="S71" s="24"/>
      <c r="T71" s="24"/>
      <c r="U71" s="26">
        <f t="shared" si="7"/>
        <v>0</v>
      </c>
      <c r="V71" s="26"/>
      <c r="W71" s="26"/>
      <c r="X71" s="26"/>
      <c r="Y71" s="24"/>
      <c r="Z71" s="24"/>
      <c r="AA71" s="24"/>
      <c r="AB71" s="24"/>
      <c r="AC71" s="24"/>
    </row>
    <row r="72" spans="2:29" ht="21" customHeight="1" x14ac:dyDescent="0.45">
      <c r="B72" s="80"/>
      <c r="C72" s="80"/>
      <c r="D72" s="80"/>
      <c r="E72" s="81"/>
      <c r="F72" s="81"/>
      <c r="G72" s="81"/>
      <c r="H72" s="81"/>
      <c r="I72" s="81"/>
      <c r="J72" s="81"/>
      <c r="K72" s="81"/>
      <c r="L72" s="25"/>
      <c r="M72" s="25"/>
      <c r="N72" s="24"/>
      <c r="O72" s="24"/>
      <c r="P72" s="26"/>
      <c r="Q72" s="26"/>
      <c r="R72" s="26"/>
      <c r="S72" s="24"/>
      <c r="T72" s="24"/>
      <c r="U72" s="26">
        <f t="shared" si="7"/>
        <v>0</v>
      </c>
      <c r="V72" s="26"/>
      <c r="W72" s="26"/>
      <c r="X72" s="26"/>
      <c r="Y72" s="24"/>
      <c r="Z72" s="24"/>
      <c r="AA72" s="24"/>
      <c r="AB72" s="24"/>
      <c r="AC72" s="24"/>
    </row>
    <row r="73" spans="2:29" ht="21" customHeight="1" x14ac:dyDescent="0.45">
      <c r="B73" s="80"/>
      <c r="C73" s="80"/>
      <c r="D73" s="80"/>
      <c r="E73" s="81"/>
      <c r="F73" s="81"/>
      <c r="G73" s="81"/>
      <c r="H73" s="81"/>
      <c r="I73" s="81"/>
      <c r="J73" s="81"/>
      <c r="K73" s="81"/>
      <c r="L73" s="25"/>
      <c r="M73" s="25"/>
      <c r="N73" s="24"/>
      <c r="O73" s="24"/>
      <c r="P73" s="26"/>
      <c r="Q73" s="26"/>
      <c r="R73" s="26"/>
      <c r="S73" s="24"/>
      <c r="T73" s="24"/>
      <c r="U73" s="26">
        <f t="shared" si="7"/>
        <v>0</v>
      </c>
      <c r="V73" s="26"/>
      <c r="W73" s="26"/>
      <c r="X73" s="26"/>
      <c r="Y73" s="24"/>
      <c r="Z73" s="24"/>
      <c r="AA73" s="24"/>
      <c r="AB73" s="24"/>
      <c r="AC73" s="24"/>
    </row>
    <row r="74" spans="2:29" ht="21" customHeight="1" x14ac:dyDescent="0.45">
      <c r="B74" s="90"/>
      <c r="C74" s="90"/>
      <c r="D74" s="90"/>
      <c r="E74" s="91"/>
      <c r="F74" s="91"/>
      <c r="G74" s="91"/>
      <c r="H74" s="91"/>
      <c r="I74" s="91"/>
      <c r="J74" s="91"/>
      <c r="K74" s="91"/>
      <c r="L74" s="61"/>
      <c r="M74" s="61"/>
      <c r="N74" s="22"/>
      <c r="O74" s="22"/>
      <c r="P74" s="35"/>
      <c r="Q74" s="35"/>
      <c r="R74" s="35"/>
      <c r="S74" s="22"/>
      <c r="T74" s="22"/>
      <c r="U74" s="35">
        <f t="shared" si="7"/>
        <v>0</v>
      </c>
      <c r="V74" s="35"/>
      <c r="W74" s="35"/>
      <c r="X74" s="35"/>
      <c r="Y74" s="22"/>
      <c r="Z74" s="22"/>
      <c r="AA74" s="22"/>
      <c r="AB74" s="22"/>
      <c r="AC74" s="22"/>
    </row>
    <row r="75" spans="2:29" ht="22.2" customHeight="1" x14ac:dyDescent="0.45">
      <c r="B75" s="87"/>
      <c r="C75" s="87"/>
      <c r="D75" s="87"/>
      <c r="E75" s="88" t="s">
        <v>40</v>
      </c>
      <c r="F75" s="88"/>
      <c r="G75" s="88"/>
      <c r="H75" s="88"/>
      <c r="I75" s="88"/>
      <c r="J75" s="88"/>
      <c r="K75" s="88"/>
      <c r="L75" s="89"/>
      <c r="M75" s="89"/>
      <c r="N75" s="51"/>
      <c r="O75" s="51"/>
      <c r="P75" s="47"/>
      <c r="Q75" s="47"/>
      <c r="R75" s="47"/>
      <c r="S75" s="51"/>
      <c r="T75" s="51"/>
      <c r="U75" s="47">
        <f>SUM(U45:X74)</f>
        <v>0</v>
      </c>
      <c r="V75" s="47"/>
      <c r="W75" s="47"/>
      <c r="X75" s="47"/>
      <c r="Y75" s="51"/>
      <c r="Z75" s="51"/>
      <c r="AA75" s="51"/>
      <c r="AB75" s="51"/>
      <c r="AC75" s="51"/>
    </row>
    <row r="76" spans="2:29" ht="22.2" customHeight="1" x14ac:dyDescent="0.45"/>
    <row r="77" spans="2:29" ht="22.2" customHeight="1" x14ac:dyDescent="0.45"/>
    <row r="78" spans="2:29" ht="22.2" customHeight="1" x14ac:dyDescent="0.45"/>
    <row r="79" spans="2:29" ht="22.2" customHeight="1" x14ac:dyDescent="0.45"/>
    <row r="80" spans="2:29" ht="22.2" customHeight="1" x14ac:dyDescent="0.45"/>
    <row r="81" ht="22.2" customHeight="1" x14ac:dyDescent="0.45"/>
    <row r="82" ht="22.2" customHeight="1" x14ac:dyDescent="0.45"/>
    <row r="83" ht="22.2" customHeight="1" x14ac:dyDescent="0.45"/>
    <row r="84" ht="22.2" customHeight="1" x14ac:dyDescent="0.45"/>
    <row r="85" ht="22.2" customHeight="1" x14ac:dyDescent="0.45"/>
    <row r="86" ht="22.2" customHeight="1" x14ac:dyDescent="0.45"/>
    <row r="87" ht="22.2" customHeight="1" x14ac:dyDescent="0.45"/>
    <row r="88" ht="22.2" customHeight="1" x14ac:dyDescent="0.45"/>
    <row r="89" ht="22.2" customHeight="1" x14ac:dyDescent="0.45"/>
    <row r="90" ht="22.2" customHeight="1" x14ac:dyDescent="0.45"/>
    <row r="91" ht="22.2" customHeight="1" x14ac:dyDescent="0.45"/>
    <row r="92" ht="22.2" customHeight="1" x14ac:dyDescent="0.45"/>
    <row r="93" ht="22.2" customHeight="1" x14ac:dyDescent="0.45"/>
    <row r="94" ht="22.2" customHeight="1" x14ac:dyDescent="0.45"/>
    <row r="95" ht="22.2" customHeight="1" x14ac:dyDescent="0.45"/>
    <row r="96" ht="22.2" customHeight="1" x14ac:dyDescent="0.45"/>
    <row r="97" ht="22.2" customHeight="1" x14ac:dyDescent="0.45"/>
    <row r="98" ht="22.2" customHeight="1" x14ac:dyDescent="0.45"/>
    <row r="99" ht="22.2" customHeight="1" x14ac:dyDescent="0.45"/>
    <row r="100" ht="22.2" customHeight="1" x14ac:dyDescent="0.45"/>
    <row r="101" ht="22.2" customHeight="1" x14ac:dyDescent="0.45"/>
    <row r="102" ht="22.2" customHeight="1" x14ac:dyDescent="0.45"/>
    <row r="103" ht="22.2" customHeight="1" x14ac:dyDescent="0.45"/>
    <row r="104" ht="22.2" customHeight="1" x14ac:dyDescent="0.45"/>
    <row r="105" ht="22.2" customHeight="1" x14ac:dyDescent="0.45"/>
    <row r="106" ht="22.2" customHeight="1" x14ac:dyDescent="0.45"/>
    <row r="107" ht="22.2" customHeight="1" x14ac:dyDescent="0.45"/>
    <row r="108" ht="22.2" customHeight="1" x14ac:dyDescent="0.45"/>
    <row r="109" ht="22.2" customHeight="1" x14ac:dyDescent="0.45"/>
    <row r="110" ht="22.2" customHeight="1" x14ac:dyDescent="0.45"/>
    <row r="111" ht="22.2" customHeight="1" x14ac:dyDescent="0.45"/>
    <row r="112" ht="22.2" customHeight="1" x14ac:dyDescent="0.45"/>
    <row r="113" ht="22.2" customHeight="1" x14ac:dyDescent="0.45"/>
    <row r="114" ht="22.2" customHeight="1" x14ac:dyDescent="0.45"/>
    <row r="115" ht="22.2" customHeight="1" x14ac:dyDescent="0.45"/>
    <row r="116" ht="22.2" customHeight="1" x14ac:dyDescent="0.45"/>
    <row r="117" ht="22.2" customHeight="1" x14ac:dyDescent="0.45"/>
    <row r="118" ht="22.2" customHeight="1" x14ac:dyDescent="0.45"/>
    <row r="119" ht="22.2" customHeight="1" x14ac:dyDescent="0.45"/>
    <row r="120" ht="22.2" customHeight="1" x14ac:dyDescent="0.45"/>
    <row r="121" ht="22.2" customHeight="1" x14ac:dyDescent="0.45"/>
    <row r="122" ht="22.2" customHeight="1" x14ac:dyDescent="0.45"/>
    <row r="123" ht="22.2" customHeight="1" x14ac:dyDescent="0.45"/>
    <row r="124" ht="22.2" customHeight="1" x14ac:dyDescent="0.45"/>
    <row r="125" ht="22.2" customHeight="1" x14ac:dyDescent="0.45"/>
    <row r="126" ht="22.2" customHeight="1" x14ac:dyDescent="0.45"/>
    <row r="127" ht="22.2" customHeight="1" x14ac:dyDescent="0.45"/>
    <row r="128" ht="22.2" customHeight="1" x14ac:dyDescent="0.45"/>
    <row r="129" ht="22.2" customHeight="1" x14ac:dyDescent="0.45"/>
    <row r="130" ht="22.2" customHeight="1" x14ac:dyDescent="0.45"/>
    <row r="131" ht="22.2" customHeight="1" x14ac:dyDescent="0.45"/>
    <row r="132" ht="22.2" customHeight="1" x14ac:dyDescent="0.45"/>
    <row r="133" ht="22.2" customHeight="1" x14ac:dyDescent="0.45"/>
    <row r="134" ht="22.2" customHeight="1" x14ac:dyDescent="0.45"/>
    <row r="135" ht="22.2" customHeight="1" x14ac:dyDescent="0.45"/>
    <row r="136" ht="22.2" customHeight="1" x14ac:dyDescent="0.45"/>
    <row r="137" ht="22.2" customHeight="1" x14ac:dyDescent="0.45"/>
    <row r="138" ht="22.2" customHeight="1" x14ac:dyDescent="0.45"/>
    <row r="139" ht="22.2" customHeight="1" x14ac:dyDescent="0.45"/>
    <row r="140" ht="22.2" customHeight="1" x14ac:dyDescent="0.45"/>
    <row r="141" ht="22.2" customHeight="1" x14ac:dyDescent="0.45"/>
    <row r="142" ht="22.2" customHeight="1" x14ac:dyDescent="0.45"/>
    <row r="143" ht="22.2" customHeight="1" x14ac:dyDescent="0.45"/>
    <row r="144" ht="22.2" customHeight="1" x14ac:dyDescent="0.45"/>
    <row r="145" ht="22.2" customHeight="1" x14ac:dyDescent="0.45"/>
    <row r="146" ht="22.2" customHeight="1" x14ac:dyDescent="0.45"/>
    <row r="147" ht="22.2" customHeight="1" x14ac:dyDescent="0.45"/>
    <row r="148" ht="22.2" customHeight="1" x14ac:dyDescent="0.45"/>
    <row r="149" ht="22.2" customHeight="1" x14ac:dyDescent="0.45"/>
    <row r="150" ht="22.2" customHeight="1" x14ac:dyDescent="0.45"/>
    <row r="151" ht="22.2" customHeight="1" x14ac:dyDescent="0.45"/>
    <row r="152" ht="22.2" customHeight="1" x14ac:dyDescent="0.45"/>
    <row r="153" ht="22.2" customHeight="1" x14ac:dyDescent="0.45"/>
    <row r="154" ht="22.2" customHeight="1" x14ac:dyDescent="0.45"/>
    <row r="155" ht="22.2" customHeight="1" x14ac:dyDescent="0.45"/>
    <row r="156" ht="22.2" customHeight="1" x14ac:dyDescent="0.45"/>
    <row r="157" ht="22.2" customHeight="1" x14ac:dyDescent="0.45"/>
    <row r="158" ht="22.2" customHeight="1" x14ac:dyDescent="0.45"/>
    <row r="159" ht="22.2" customHeight="1" x14ac:dyDescent="0.45"/>
    <row r="160" ht="22.2" customHeight="1" x14ac:dyDescent="0.45"/>
    <row r="161" ht="22.2" customHeight="1" x14ac:dyDescent="0.45"/>
    <row r="162" ht="22.2" customHeight="1" x14ac:dyDescent="0.45"/>
    <row r="163" ht="22.2" customHeight="1" x14ac:dyDescent="0.45"/>
    <row r="164" ht="22.2" customHeight="1" x14ac:dyDescent="0.45"/>
    <row r="165" ht="22.2" customHeight="1" x14ac:dyDescent="0.45"/>
    <row r="166" ht="22.2" customHeight="1" x14ac:dyDescent="0.45"/>
    <row r="167" ht="22.2" customHeight="1" x14ac:dyDescent="0.45"/>
    <row r="168" ht="22.2" customHeight="1" x14ac:dyDescent="0.45"/>
    <row r="169" ht="22.2" customHeight="1" x14ac:dyDescent="0.45"/>
    <row r="170" ht="22.2" customHeight="1" x14ac:dyDescent="0.45"/>
    <row r="171" ht="22.2" customHeight="1" x14ac:dyDescent="0.45"/>
    <row r="172" ht="22.2" customHeight="1" x14ac:dyDescent="0.45"/>
    <row r="173" ht="22.2" customHeight="1" x14ac:dyDescent="0.45"/>
    <row r="174" ht="22.2" customHeight="1" x14ac:dyDescent="0.45"/>
    <row r="175" ht="22.2" customHeight="1" x14ac:dyDescent="0.45"/>
    <row r="176" ht="22.2" customHeight="1" x14ac:dyDescent="0.45"/>
    <row r="177" ht="22.2" customHeight="1" x14ac:dyDescent="0.45"/>
    <row r="178" ht="22.2" customHeight="1" x14ac:dyDescent="0.45"/>
    <row r="179" ht="22.2" customHeight="1" x14ac:dyDescent="0.45"/>
    <row r="180" ht="22.2" customHeight="1" x14ac:dyDescent="0.45"/>
    <row r="181" ht="22.2" customHeight="1" x14ac:dyDescent="0.45"/>
    <row r="182" ht="22.2" customHeight="1" x14ac:dyDescent="0.45"/>
    <row r="183" ht="22.2" customHeight="1" x14ac:dyDescent="0.45"/>
    <row r="184" ht="22.2" customHeight="1" x14ac:dyDescent="0.45"/>
    <row r="185" ht="22.2" customHeight="1" x14ac:dyDescent="0.45"/>
    <row r="186" ht="22.2" customHeight="1" x14ac:dyDescent="0.45"/>
    <row r="187" ht="22.2" customHeight="1" x14ac:dyDescent="0.45"/>
    <row r="188" ht="22.2" customHeight="1" x14ac:dyDescent="0.45"/>
    <row r="189" ht="22.2" customHeight="1" x14ac:dyDescent="0.45"/>
    <row r="190" ht="22.2" customHeight="1" x14ac:dyDescent="0.45"/>
    <row r="191" ht="22.2" customHeight="1" x14ac:dyDescent="0.45"/>
    <row r="192" ht="22.2" customHeight="1" x14ac:dyDescent="0.45"/>
    <row r="193" ht="22.2" customHeight="1" x14ac:dyDescent="0.45"/>
    <row r="194" ht="22.2" customHeight="1" x14ac:dyDescent="0.45"/>
    <row r="195" ht="22.2" customHeight="1" x14ac:dyDescent="0.45"/>
    <row r="196" ht="22.2" customHeight="1" x14ac:dyDescent="0.45"/>
    <row r="197" ht="22.2" customHeight="1" x14ac:dyDescent="0.45"/>
    <row r="198" ht="22.2" customHeight="1" x14ac:dyDescent="0.45"/>
    <row r="199" ht="22.2" customHeight="1" x14ac:dyDescent="0.45"/>
    <row r="200" ht="22.2" customHeight="1" x14ac:dyDescent="0.45"/>
    <row r="201" ht="22.2" customHeight="1" x14ac:dyDescent="0.45"/>
    <row r="202" ht="22.2" customHeight="1" x14ac:dyDescent="0.45"/>
    <row r="203" ht="22.2" customHeight="1" x14ac:dyDescent="0.45"/>
    <row r="204" ht="22.2" customHeight="1" x14ac:dyDescent="0.45"/>
    <row r="205" ht="22.2" customHeight="1" x14ac:dyDescent="0.45"/>
    <row r="206" ht="22.2" customHeight="1" x14ac:dyDescent="0.45"/>
    <row r="207" ht="22.2" customHeight="1" x14ac:dyDescent="0.45"/>
    <row r="208" ht="22.2" customHeight="1" x14ac:dyDescent="0.45"/>
    <row r="209" ht="22.2" customHeight="1" x14ac:dyDescent="0.45"/>
    <row r="210" ht="22.2" customHeight="1" x14ac:dyDescent="0.45"/>
    <row r="211" ht="22.2" customHeight="1" x14ac:dyDescent="0.45"/>
    <row r="212" ht="22.2" customHeight="1" x14ac:dyDescent="0.45"/>
    <row r="213" ht="22.2" customHeight="1" x14ac:dyDescent="0.45"/>
    <row r="214" ht="22.2" customHeight="1" x14ac:dyDescent="0.45"/>
    <row r="215" ht="22.2" customHeight="1" x14ac:dyDescent="0.45"/>
    <row r="216" ht="22.2" customHeight="1" x14ac:dyDescent="0.45"/>
    <row r="217" ht="22.2" customHeight="1" x14ac:dyDescent="0.45"/>
    <row r="218" ht="22.2" customHeight="1" x14ac:dyDescent="0.45"/>
    <row r="219" ht="22.2" customHeight="1" x14ac:dyDescent="0.45"/>
    <row r="220" ht="22.2" customHeight="1" x14ac:dyDescent="0.45"/>
    <row r="221" ht="22.2" customHeight="1" x14ac:dyDescent="0.45"/>
    <row r="222" ht="22.2" customHeight="1" x14ac:dyDescent="0.45"/>
    <row r="223" ht="22.2" customHeight="1" x14ac:dyDescent="0.45"/>
  </sheetData>
  <sheetProtection sheet="1" objects="1" scenarios="1" formatCells="0"/>
  <mergeCells count="408">
    <mergeCell ref="B11:Q11"/>
    <mergeCell ref="B12:E12"/>
    <mergeCell ref="G12:J12"/>
    <mergeCell ref="L12:M12"/>
    <mergeCell ref="N12:Q12"/>
    <mergeCell ref="B13:E13"/>
    <mergeCell ref="F13:Q13"/>
    <mergeCell ref="B1:AC1"/>
    <mergeCell ref="V2:W2"/>
    <mergeCell ref="B4:D5"/>
    <mergeCell ref="E4:Q5"/>
    <mergeCell ref="B7:Q7"/>
    <mergeCell ref="B8:Q9"/>
    <mergeCell ref="W13:AC13"/>
    <mergeCell ref="B15:D15"/>
    <mergeCell ref="E15:K15"/>
    <mergeCell ref="L15:M15"/>
    <mergeCell ref="N15:O15"/>
    <mergeCell ref="P15:R15"/>
    <mergeCell ref="S15:T15"/>
    <mergeCell ref="U15:X15"/>
    <mergeCell ref="Y15:AC15"/>
    <mergeCell ref="U16:X16"/>
    <mergeCell ref="Y16:AC16"/>
    <mergeCell ref="B17:D17"/>
    <mergeCell ref="E17:K17"/>
    <mergeCell ref="L17:M17"/>
    <mergeCell ref="N17:O17"/>
    <mergeCell ref="P17:R17"/>
    <mergeCell ref="S17:T17"/>
    <mergeCell ref="U17:X17"/>
    <mergeCell ref="Y17:AC17"/>
    <mergeCell ref="B16:D16"/>
    <mergeCell ref="E16:K16"/>
    <mergeCell ref="L16:M16"/>
    <mergeCell ref="N16:O16"/>
    <mergeCell ref="P16:R16"/>
    <mergeCell ref="S16:T16"/>
    <mergeCell ref="U18:X18"/>
    <mergeCell ref="Y18:AC18"/>
    <mergeCell ref="B19:D19"/>
    <mergeCell ref="E19:K19"/>
    <mergeCell ref="L19:M19"/>
    <mergeCell ref="N19:O19"/>
    <mergeCell ref="P19:R19"/>
    <mergeCell ref="S19:T19"/>
    <mergeCell ref="U19:X19"/>
    <mergeCell ref="Y19:AC19"/>
    <mergeCell ref="B18:D18"/>
    <mergeCell ref="E18:K18"/>
    <mergeCell ref="L18:M18"/>
    <mergeCell ref="N18:O18"/>
    <mergeCell ref="P18:R18"/>
    <mergeCell ref="S18:T18"/>
    <mergeCell ref="U20:X20"/>
    <mergeCell ref="Y20:AC20"/>
    <mergeCell ref="B21:D21"/>
    <mergeCell ref="E21:K21"/>
    <mergeCell ref="L21:M21"/>
    <mergeCell ref="N21:O21"/>
    <mergeCell ref="P21:R21"/>
    <mergeCell ref="S21:T21"/>
    <mergeCell ref="U21:X21"/>
    <mergeCell ref="Y21:AC21"/>
    <mergeCell ref="B20:D20"/>
    <mergeCell ref="E20:K20"/>
    <mergeCell ref="L20:M20"/>
    <mergeCell ref="N20:O20"/>
    <mergeCell ref="P20:R20"/>
    <mergeCell ref="S20:T20"/>
    <mergeCell ref="B25:D25"/>
    <mergeCell ref="E25:K25"/>
    <mergeCell ref="L25:M25"/>
    <mergeCell ref="N25:O25"/>
    <mergeCell ref="P25:R25"/>
    <mergeCell ref="S25:T25"/>
    <mergeCell ref="U25:X25"/>
    <mergeCell ref="Y25:AC25"/>
    <mergeCell ref="U22:X22"/>
    <mergeCell ref="Y22:AC22"/>
    <mergeCell ref="B23:D23"/>
    <mergeCell ref="E23:K23"/>
    <mergeCell ref="L23:M23"/>
    <mergeCell ref="N23:O23"/>
    <mergeCell ref="P23:R23"/>
    <mergeCell ref="S23:T23"/>
    <mergeCell ref="U23:X23"/>
    <mergeCell ref="Y23:AC23"/>
    <mergeCell ref="B22:D22"/>
    <mergeCell ref="E22:K22"/>
    <mergeCell ref="L22:M22"/>
    <mergeCell ref="N22:O22"/>
    <mergeCell ref="P22:R22"/>
    <mergeCell ref="S22:T22"/>
    <mergeCell ref="U27:X27"/>
    <mergeCell ref="Y27:AC27"/>
    <mergeCell ref="B27:D27"/>
    <mergeCell ref="E27:K27"/>
    <mergeCell ref="L27:M27"/>
    <mergeCell ref="N27:O27"/>
    <mergeCell ref="P27:R27"/>
    <mergeCell ref="S27:T27"/>
    <mergeCell ref="U24:X24"/>
    <mergeCell ref="Y24:AC24"/>
    <mergeCell ref="B26:D26"/>
    <mergeCell ref="E26:K26"/>
    <mergeCell ref="L26:M26"/>
    <mergeCell ref="N26:O26"/>
    <mergeCell ref="P26:R26"/>
    <mergeCell ref="S26:T26"/>
    <mergeCell ref="U26:X26"/>
    <mergeCell ref="Y26:AC26"/>
    <mergeCell ref="B24:D24"/>
    <mergeCell ref="E24:K24"/>
    <mergeCell ref="L24:M24"/>
    <mergeCell ref="N24:O24"/>
    <mergeCell ref="P24:R24"/>
    <mergeCell ref="S24:T24"/>
    <mergeCell ref="U28:X28"/>
    <mergeCell ref="Y28:AC28"/>
    <mergeCell ref="B29:D29"/>
    <mergeCell ref="E29:G29"/>
    <mergeCell ref="H29:K29"/>
    <mergeCell ref="R29:T29"/>
    <mergeCell ref="U29:X29"/>
    <mergeCell ref="B28:D28"/>
    <mergeCell ref="E28:K28"/>
    <mergeCell ref="L28:M28"/>
    <mergeCell ref="N28:O28"/>
    <mergeCell ref="P28:R28"/>
    <mergeCell ref="S28:T28"/>
    <mergeCell ref="B40:AC40"/>
    <mergeCell ref="B44:D44"/>
    <mergeCell ref="E44:K44"/>
    <mergeCell ref="L44:M44"/>
    <mergeCell ref="N44:O44"/>
    <mergeCell ref="P44:R44"/>
    <mergeCell ref="W12:AC12"/>
    <mergeCell ref="R33:AC33"/>
    <mergeCell ref="B32:D32"/>
    <mergeCell ref="E32:G32"/>
    <mergeCell ref="H32:K32"/>
    <mergeCell ref="B33:D33"/>
    <mergeCell ref="E33:G33"/>
    <mergeCell ref="H33:K33"/>
    <mergeCell ref="B30:D30"/>
    <mergeCell ref="E30:G30"/>
    <mergeCell ref="H30:K30"/>
    <mergeCell ref="R30:T30"/>
    <mergeCell ref="U30:X30"/>
    <mergeCell ref="B31:D31"/>
    <mergeCell ref="E31:G31"/>
    <mergeCell ref="H31:K31"/>
    <mergeCell ref="R31:T31"/>
    <mergeCell ref="U31:X31"/>
    <mergeCell ref="S44:T44"/>
    <mergeCell ref="U44:X44"/>
    <mergeCell ref="Y44:AC44"/>
    <mergeCell ref="B45:D45"/>
    <mergeCell ref="E45:K45"/>
    <mergeCell ref="L45:M45"/>
    <mergeCell ref="N45:O45"/>
    <mergeCell ref="P45:R45"/>
    <mergeCell ref="S45:T45"/>
    <mergeCell ref="U45:X45"/>
    <mergeCell ref="Y45:AC45"/>
    <mergeCell ref="B46:D46"/>
    <mergeCell ref="E46:K46"/>
    <mergeCell ref="L46:M46"/>
    <mergeCell ref="N46:O46"/>
    <mergeCell ref="P46:R46"/>
    <mergeCell ref="S46:T46"/>
    <mergeCell ref="U46:X46"/>
    <mergeCell ref="Y46:AC46"/>
    <mergeCell ref="U47:X47"/>
    <mergeCell ref="Y47:AC47"/>
    <mergeCell ref="B48:D48"/>
    <mergeCell ref="E48:K48"/>
    <mergeCell ref="L48:M48"/>
    <mergeCell ref="N48:O48"/>
    <mergeCell ref="P48:R48"/>
    <mergeCell ref="S48:T48"/>
    <mergeCell ref="U48:X48"/>
    <mergeCell ref="Y48:AC48"/>
    <mergeCell ref="B47:D47"/>
    <mergeCell ref="E47:K47"/>
    <mergeCell ref="L47:M47"/>
    <mergeCell ref="N47:O47"/>
    <mergeCell ref="P47:R47"/>
    <mergeCell ref="S47:T47"/>
    <mergeCell ref="U49:X49"/>
    <mergeCell ref="Y49:AC49"/>
    <mergeCell ref="B66:D66"/>
    <mergeCell ref="E66:K66"/>
    <mergeCell ref="L66:M66"/>
    <mergeCell ref="N66:O66"/>
    <mergeCell ref="P66:R66"/>
    <mergeCell ref="S66:T66"/>
    <mergeCell ref="U66:X66"/>
    <mergeCell ref="Y66:AC66"/>
    <mergeCell ref="B49:D49"/>
    <mergeCell ref="E49:K49"/>
    <mergeCell ref="L49:M49"/>
    <mergeCell ref="N49:O49"/>
    <mergeCell ref="P49:R49"/>
    <mergeCell ref="S49:T49"/>
    <mergeCell ref="U50:X50"/>
    <mergeCell ref="Y50:AC50"/>
    <mergeCell ref="B51:D51"/>
    <mergeCell ref="E51:K51"/>
    <mergeCell ref="L51:M51"/>
    <mergeCell ref="N51:O51"/>
    <mergeCell ref="P51:R51"/>
    <mergeCell ref="S51:T51"/>
    <mergeCell ref="U67:X67"/>
    <mergeCell ref="Y67:AC67"/>
    <mergeCell ref="B68:D68"/>
    <mergeCell ref="E68:K68"/>
    <mergeCell ref="L68:M68"/>
    <mergeCell ref="N68:O68"/>
    <mergeCell ref="P68:R68"/>
    <mergeCell ref="S68:T68"/>
    <mergeCell ref="U68:X68"/>
    <mergeCell ref="Y68:AC68"/>
    <mergeCell ref="B67:D67"/>
    <mergeCell ref="E67:K67"/>
    <mergeCell ref="L67:M67"/>
    <mergeCell ref="N67:O67"/>
    <mergeCell ref="P67:R67"/>
    <mergeCell ref="S67:T67"/>
    <mergeCell ref="U69:X69"/>
    <mergeCell ref="Y69:AC69"/>
    <mergeCell ref="B70:D70"/>
    <mergeCell ref="E70:K70"/>
    <mergeCell ref="L70:M70"/>
    <mergeCell ref="N70:O70"/>
    <mergeCell ref="P70:R70"/>
    <mergeCell ref="S70:T70"/>
    <mergeCell ref="U70:X70"/>
    <mergeCell ref="Y70:AC70"/>
    <mergeCell ref="B69:D69"/>
    <mergeCell ref="E69:K69"/>
    <mergeCell ref="L69:M69"/>
    <mergeCell ref="N69:O69"/>
    <mergeCell ref="P69:R69"/>
    <mergeCell ref="S69:T69"/>
    <mergeCell ref="U74:X74"/>
    <mergeCell ref="Y74:AC74"/>
    <mergeCell ref="B73:D73"/>
    <mergeCell ref="E73:K73"/>
    <mergeCell ref="L73:M73"/>
    <mergeCell ref="N73:O73"/>
    <mergeCell ref="P73:R73"/>
    <mergeCell ref="S73:T73"/>
    <mergeCell ref="U71:X71"/>
    <mergeCell ref="Y71:AC71"/>
    <mergeCell ref="B72:D72"/>
    <mergeCell ref="E72:K72"/>
    <mergeCell ref="L72:M72"/>
    <mergeCell ref="N72:O72"/>
    <mergeCell ref="P72:R72"/>
    <mergeCell ref="S72:T72"/>
    <mergeCell ref="U72:X72"/>
    <mergeCell ref="Y72:AC72"/>
    <mergeCell ref="B71:D71"/>
    <mergeCell ref="E71:K71"/>
    <mergeCell ref="L71:M71"/>
    <mergeCell ref="N71:O71"/>
    <mergeCell ref="P71:R71"/>
    <mergeCell ref="S71:T71"/>
    <mergeCell ref="U75:X75"/>
    <mergeCell ref="Y75:AC75"/>
    <mergeCell ref="B41:D42"/>
    <mergeCell ref="E41:Q42"/>
    <mergeCell ref="B50:D50"/>
    <mergeCell ref="E50:K50"/>
    <mergeCell ref="L50:M50"/>
    <mergeCell ref="N50:O50"/>
    <mergeCell ref="P50:R50"/>
    <mergeCell ref="S50:T50"/>
    <mergeCell ref="B75:D75"/>
    <mergeCell ref="E75:K75"/>
    <mergeCell ref="L75:M75"/>
    <mergeCell ref="N75:O75"/>
    <mergeCell ref="P75:R75"/>
    <mergeCell ref="S75:T75"/>
    <mergeCell ref="U73:X73"/>
    <mergeCell ref="Y73:AC73"/>
    <mergeCell ref="B74:D74"/>
    <mergeCell ref="E74:K74"/>
    <mergeCell ref="L74:M74"/>
    <mergeCell ref="N74:O74"/>
    <mergeCell ref="P74:R74"/>
    <mergeCell ref="S74:T74"/>
    <mergeCell ref="U51:X51"/>
    <mergeCell ref="Y51:AC51"/>
    <mergeCell ref="U52:X52"/>
    <mergeCell ref="Y52:AC52"/>
    <mergeCell ref="B53:D53"/>
    <mergeCell ref="E53:K53"/>
    <mergeCell ref="L53:M53"/>
    <mergeCell ref="N53:O53"/>
    <mergeCell ref="P53:R53"/>
    <mergeCell ref="S53:T53"/>
    <mergeCell ref="U53:X53"/>
    <mergeCell ref="Y53:AC53"/>
    <mergeCell ref="B52:D52"/>
    <mergeCell ref="E52:K52"/>
    <mergeCell ref="L52:M52"/>
    <mergeCell ref="N52:O52"/>
    <mergeCell ref="P52:R52"/>
    <mergeCell ref="S52:T52"/>
    <mergeCell ref="U54:X54"/>
    <mergeCell ref="Y54:AC54"/>
    <mergeCell ref="B55:D55"/>
    <mergeCell ref="E55:K55"/>
    <mergeCell ref="L55:M55"/>
    <mergeCell ref="N55:O55"/>
    <mergeCell ref="P55:R55"/>
    <mergeCell ref="S55:T55"/>
    <mergeCell ref="U55:X55"/>
    <mergeCell ref="Y55:AC55"/>
    <mergeCell ref="B54:D54"/>
    <mergeCell ref="E54:K54"/>
    <mergeCell ref="L54:M54"/>
    <mergeCell ref="N54:O54"/>
    <mergeCell ref="P54:R54"/>
    <mergeCell ref="S54:T54"/>
    <mergeCell ref="U56:X56"/>
    <mergeCell ref="Y56:AC56"/>
    <mergeCell ref="B57:D57"/>
    <mergeCell ref="E57:K57"/>
    <mergeCell ref="L57:M57"/>
    <mergeCell ref="N57:O57"/>
    <mergeCell ref="P57:R57"/>
    <mergeCell ref="S57:T57"/>
    <mergeCell ref="U57:X57"/>
    <mergeCell ref="Y57:AC57"/>
    <mergeCell ref="B56:D56"/>
    <mergeCell ref="E56:K56"/>
    <mergeCell ref="L56:M56"/>
    <mergeCell ref="N56:O56"/>
    <mergeCell ref="P56:R56"/>
    <mergeCell ref="S56:T56"/>
    <mergeCell ref="L61:M61"/>
    <mergeCell ref="N61:O61"/>
    <mergeCell ref="P61:R61"/>
    <mergeCell ref="S61:T61"/>
    <mergeCell ref="U61:X61"/>
    <mergeCell ref="Y61:AC61"/>
    <mergeCell ref="B62:D62"/>
    <mergeCell ref="E62:K62"/>
    <mergeCell ref="U58:X58"/>
    <mergeCell ref="Y58:AC58"/>
    <mergeCell ref="B59:D59"/>
    <mergeCell ref="E59:K59"/>
    <mergeCell ref="L59:M59"/>
    <mergeCell ref="N59:O59"/>
    <mergeCell ref="P59:R59"/>
    <mergeCell ref="S59:T59"/>
    <mergeCell ref="U59:X59"/>
    <mergeCell ref="Y59:AC59"/>
    <mergeCell ref="B58:D58"/>
    <mergeCell ref="E58:K58"/>
    <mergeCell ref="L58:M58"/>
    <mergeCell ref="N58:O58"/>
    <mergeCell ref="P58:R58"/>
    <mergeCell ref="S58:T58"/>
    <mergeCell ref="L62:M62"/>
    <mergeCell ref="N62:O62"/>
    <mergeCell ref="P62:R62"/>
    <mergeCell ref="S62:T62"/>
    <mergeCell ref="U62:X62"/>
    <mergeCell ref="Y62:AC62"/>
    <mergeCell ref="U60:X60"/>
    <mergeCell ref="Y60:AC60"/>
    <mergeCell ref="B63:D63"/>
    <mergeCell ref="E63:K63"/>
    <mergeCell ref="L63:M63"/>
    <mergeCell ref="N63:O63"/>
    <mergeCell ref="P63:R63"/>
    <mergeCell ref="S63:T63"/>
    <mergeCell ref="U63:X63"/>
    <mergeCell ref="Y63:AC63"/>
    <mergeCell ref="B60:D60"/>
    <mergeCell ref="E60:K60"/>
    <mergeCell ref="L60:M60"/>
    <mergeCell ref="N60:O60"/>
    <mergeCell ref="P60:R60"/>
    <mergeCell ref="S60:T60"/>
    <mergeCell ref="B61:D61"/>
    <mergeCell ref="E61:K61"/>
    <mergeCell ref="B65:D65"/>
    <mergeCell ref="E65:K65"/>
    <mergeCell ref="L65:M65"/>
    <mergeCell ref="N65:O65"/>
    <mergeCell ref="P65:R65"/>
    <mergeCell ref="S65:T65"/>
    <mergeCell ref="U65:X65"/>
    <mergeCell ref="Y65:AC65"/>
    <mergeCell ref="B64:D64"/>
    <mergeCell ref="E64:K64"/>
    <mergeCell ref="L64:M64"/>
    <mergeCell ref="N64:O64"/>
    <mergeCell ref="P64:R64"/>
    <mergeCell ref="S64:T64"/>
    <mergeCell ref="U64:X64"/>
    <mergeCell ref="Y64:AC64"/>
  </mergeCells>
  <phoneticPr fontId="1"/>
  <dataValidations count="2">
    <dataValidation type="list" allowBlank="1" showInputMessage="1" showErrorMessage="1" sqref="L12" xr:uid="{4667EB71-93D3-4F0B-91FF-22C72CB9962B}">
      <formula1>"普通,当座"</formula1>
    </dataValidation>
    <dataValidation type="list" allowBlank="1" showInputMessage="1" showErrorMessage="1" sqref="S16:T28 S45:T75" xr:uid="{73D1DC26-2A12-44A2-9C35-16CCBB72F3A1}">
      <formula1>"10％,8％,非課税"</formula1>
    </dataValidation>
  </dataValidations>
  <pageMargins left="0.23622047244094491" right="3.937007874015748E-2" top="0.74803149606299213" bottom="0.74803149606299213" header="0.31496062992125984" footer="0.31496062992125984"/>
  <pageSetup paperSize="9" scale="95" orientation="portrait" r:id="rId1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31A9-0964-4BEB-8905-93DC36E7A34A}">
  <sheetPr>
    <tabColor theme="9" tint="0.59999389629810485"/>
  </sheetPr>
  <dimension ref="B1:AF223"/>
  <sheetViews>
    <sheetView showZeros="0" view="pageBreakPreview" zoomScale="85" zoomScaleNormal="100" zoomScaleSheetLayoutView="85" workbookViewId="0">
      <selection activeCell="AI31" sqref="AI31"/>
    </sheetView>
  </sheetViews>
  <sheetFormatPr defaultRowHeight="18" x14ac:dyDescent="0.45"/>
  <cols>
    <col min="1" max="1" width="1.69921875" customWidth="1"/>
    <col min="2" max="34" width="3.19921875" customWidth="1"/>
  </cols>
  <sheetData>
    <row r="1" spans="2:31" ht="22.2" x14ac:dyDescent="0.45">
      <c r="B1" s="46" t="s">
        <v>32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2:31" ht="22.2" x14ac:dyDescent="0.45">
      <c r="B2" s="7" t="s">
        <v>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53" t="s">
        <v>4</v>
      </c>
      <c r="W2" s="53"/>
      <c r="X2" s="13"/>
      <c r="Y2" t="s">
        <v>3</v>
      </c>
      <c r="Z2" s="13"/>
      <c r="AA2" t="s">
        <v>2</v>
      </c>
      <c r="AB2" s="13"/>
      <c r="AC2" t="s">
        <v>1</v>
      </c>
      <c r="AE2" t="s">
        <v>43</v>
      </c>
    </row>
    <row r="3" spans="2:31" ht="10.199999999999999" customHeight="1" x14ac:dyDescent="0.45"/>
    <row r="4" spans="2:31" x14ac:dyDescent="0.45">
      <c r="B4" s="27" t="s">
        <v>6</v>
      </c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AE4" t="s">
        <v>44</v>
      </c>
    </row>
    <row r="5" spans="2:31" x14ac:dyDescent="0.45">
      <c r="B5" s="28"/>
      <c r="C5" s="28"/>
      <c r="D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S5" s="14" t="s">
        <v>23</v>
      </c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2:31" ht="10.199999999999999" customHeight="1" x14ac:dyDescent="0.45">
      <c r="S6" s="17"/>
      <c r="T6" s="13"/>
      <c r="U6" s="13"/>
      <c r="V6" s="13"/>
      <c r="W6" s="13"/>
      <c r="X6" s="13"/>
      <c r="Y6" s="13"/>
      <c r="Z6" s="13"/>
      <c r="AA6" s="13"/>
      <c r="AB6" s="13"/>
      <c r="AC6" s="18"/>
    </row>
    <row r="7" spans="2:31" x14ac:dyDescent="0.45">
      <c r="B7" s="31" t="s">
        <v>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S7" s="17"/>
      <c r="T7" s="13"/>
      <c r="U7" s="13"/>
      <c r="V7" s="13"/>
      <c r="W7" s="13"/>
      <c r="X7" s="13"/>
      <c r="Y7" s="13"/>
      <c r="Z7" s="13"/>
      <c r="AA7" s="13"/>
      <c r="AB7" s="13"/>
      <c r="AC7" s="18"/>
      <c r="AE7" t="s">
        <v>45</v>
      </c>
    </row>
    <row r="8" spans="2:31" x14ac:dyDescent="0.45">
      <c r="B8" s="56">
        <f>U31</f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S8" s="17"/>
      <c r="T8" s="13"/>
      <c r="U8" s="13"/>
      <c r="V8" s="13"/>
      <c r="W8" s="13"/>
      <c r="X8" s="13"/>
      <c r="Y8" s="13"/>
      <c r="Z8" s="13"/>
      <c r="AA8" s="13"/>
      <c r="AB8" s="13" t="s">
        <v>38</v>
      </c>
      <c r="AC8" s="18"/>
      <c r="AE8" t="s">
        <v>46</v>
      </c>
    </row>
    <row r="9" spans="2:31" x14ac:dyDescent="0.4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S9" s="17"/>
      <c r="T9" s="13"/>
      <c r="U9" s="13"/>
      <c r="V9" s="13"/>
      <c r="W9" s="13"/>
      <c r="X9" s="13"/>
      <c r="Y9" s="13"/>
      <c r="Z9" s="13"/>
      <c r="AA9" s="13"/>
      <c r="AB9" s="13"/>
      <c r="AC9" s="18"/>
    </row>
    <row r="10" spans="2:31" ht="10.199999999999999" customHeight="1" x14ac:dyDescent="0.45">
      <c r="S10" s="17"/>
      <c r="T10" s="13"/>
      <c r="U10" s="13"/>
      <c r="V10" s="13"/>
      <c r="W10" s="13"/>
      <c r="X10" s="13"/>
      <c r="Y10" s="13"/>
      <c r="Z10" s="13"/>
      <c r="AA10" s="13"/>
      <c r="AB10" s="13"/>
      <c r="AC10" s="18"/>
    </row>
    <row r="11" spans="2:31" x14ac:dyDescent="0.45">
      <c r="B11" s="57" t="s">
        <v>25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S11" s="19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E11" t="s">
        <v>47</v>
      </c>
    </row>
    <row r="12" spans="2:31" x14ac:dyDescent="0.45">
      <c r="B12" s="71" t="s">
        <v>41</v>
      </c>
      <c r="C12" s="70"/>
      <c r="D12" s="70"/>
      <c r="E12" s="70"/>
      <c r="F12" s="10" t="s">
        <v>26</v>
      </c>
      <c r="G12" s="70" t="s">
        <v>31</v>
      </c>
      <c r="H12" s="70"/>
      <c r="I12" s="70"/>
      <c r="J12" s="70"/>
      <c r="K12" s="10" t="s">
        <v>27</v>
      </c>
      <c r="L12" s="79" t="s">
        <v>29</v>
      </c>
      <c r="M12" s="79"/>
      <c r="N12" s="77" t="s">
        <v>30</v>
      </c>
      <c r="O12" s="77"/>
      <c r="P12" s="77"/>
      <c r="Q12" s="78"/>
      <c r="S12" s="4" t="s">
        <v>33</v>
      </c>
      <c r="T12" s="1"/>
      <c r="U12" s="1"/>
      <c r="V12" s="1"/>
      <c r="W12" s="36"/>
      <c r="X12" s="36"/>
      <c r="Y12" s="36"/>
      <c r="Z12" s="36"/>
      <c r="AA12" s="36"/>
      <c r="AB12" s="36"/>
      <c r="AC12" s="37"/>
    </row>
    <row r="13" spans="2:31" x14ac:dyDescent="0.45">
      <c r="B13" s="72" t="s">
        <v>28</v>
      </c>
      <c r="C13" s="73"/>
      <c r="D13" s="73"/>
      <c r="E13" s="74"/>
      <c r="F13" s="75" t="s">
        <v>42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S13" s="11" t="s">
        <v>34</v>
      </c>
      <c r="T13" s="9"/>
      <c r="U13" s="9"/>
      <c r="V13" s="9" t="s">
        <v>35</v>
      </c>
      <c r="W13" s="43"/>
      <c r="X13" s="43"/>
      <c r="Y13" s="43"/>
      <c r="Z13" s="43"/>
      <c r="AA13" s="43"/>
      <c r="AB13" s="43"/>
      <c r="AC13" s="44"/>
    </row>
    <row r="15" spans="2:31" x14ac:dyDescent="0.45">
      <c r="B15" s="31" t="s">
        <v>7</v>
      </c>
      <c r="C15" s="31"/>
      <c r="D15" s="31"/>
      <c r="E15" s="31" t="s">
        <v>8</v>
      </c>
      <c r="F15" s="31"/>
      <c r="G15" s="31"/>
      <c r="H15" s="31"/>
      <c r="I15" s="31"/>
      <c r="J15" s="31"/>
      <c r="K15" s="31"/>
      <c r="L15" s="31" t="s">
        <v>9</v>
      </c>
      <c r="M15" s="31"/>
      <c r="N15" s="31" t="s">
        <v>10</v>
      </c>
      <c r="O15" s="31"/>
      <c r="P15" s="31" t="s">
        <v>11</v>
      </c>
      <c r="Q15" s="31"/>
      <c r="R15" s="31"/>
      <c r="S15" s="31" t="s">
        <v>12</v>
      </c>
      <c r="T15" s="31"/>
      <c r="U15" s="31" t="s">
        <v>13</v>
      </c>
      <c r="V15" s="31"/>
      <c r="W15" s="31"/>
      <c r="X15" s="31"/>
      <c r="Y15" s="31" t="s">
        <v>14</v>
      </c>
      <c r="Z15" s="31"/>
      <c r="AA15" s="31"/>
      <c r="AB15" s="31"/>
      <c r="AC15" s="31"/>
    </row>
    <row r="16" spans="2:31" ht="22.2" customHeight="1" x14ac:dyDescent="0.45">
      <c r="B16" s="92"/>
      <c r="C16" s="92"/>
      <c r="D16" s="92"/>
      <c r="E16" s="114"/>
      <c r="F16" s="114"/>
      <c r="G16" s="114"/>
      <c r="H16" s="114"/>
      <c r="I16" s="114"/>
      <c r="J16" s="114"/>
      <c r="K16" s="114"/>
      <c r="L16" s="115"/>
      <c r="M16" s="115"/>
      <c r="N16" s="66"/>
      <c r="O16" s="66"/>
      <c r="P16" s="116"/>
      <c r="Q16" s="116"/>
      <c r="R16" s="116"/>
      <c r="S16" s="117"/>
      <c r="T16" s="66"/>
      <c r="U16" s="118"/>
      <c r="V16" s="118"/>
      <c r="W16" s="118"/>
      <c r="X16" s="118"/>
      <c r="Y16" s="39"/>
      <c r="Z16" s="39"/>
      <c r="AA16" s="39"/>
      <c r="AB16" s="39"/>
      <c r="AC16" s="39"/>
      <c r="AE16" t="s">
        <v>48</v>
      </c>
    </row>
    <row r="17" spans="2:32" ht="22.2" customHeight="1" x14ac:dyDescent="0.45">
      <c r="B17" s="80"/>
      <c r="C17" s="80"/>
      <c r="D17" s="80"/>
      <c r="E17" s="54" t="s">
        <v>50</v>
      </c>
      <c r="F17" s="54"/>
      <c r="G17" s="54"/>
      <c r="H17" s="54"/>
      <c r="I17" s="54"/>
      <c r="J17" s="54"/>
      <c r="K17" s="54"/>
      <c r="L17" s="120">
        <v>1</v>
      </c>
      <c r="M17" s="120"/>
      <c r="N17" s="54" t="s">
        <v>36</v>
      </c>
      <c r="O17" s="54"/>
      <c r="P17" s="121"/>
      <c r="Q17" s="121"/>
      <c r="R17" s="121"/>
      <c r="S17" s="45"/>
      <c r="T17" s="24"/>
      <c r="U17" s="26"/>
      <c r="V17" s="26"/>
      <c r="W17" s="26"/>
      <c r="X17" s="26"/>
      <c r="Y17" s="24"/>
      <c r="Z17" s="24"/>
      <c r="AA17" s="24"/>
      <c r="AB17" s="24"/>
      <c r="AC17" s="24"/>
      <c r="AF17" t="s">
        <v>51</v>
      </c>
    </row>
    <row r="18" spans="2:32" ht="22.2" customHeight="1" x14ac:dyDescent="0.45">
      <c r="B18" s="80"/>
      <c r="C18" s="80"/>
      <c r="D18" s="80"/>
      <c r="E18" s="119"/>
      <c r="F18" s="119"/>
      <c r="G18" s="119"/>
      <c r="H18" s="119"/>
      <c r="I18" s="119"/>
      <c r="J18" s="119"/>
      <c r="K18" s="119"/>
      <c r="L18" s="120"/>
      <c r="M18" s="120"/>
      <c r="N18" s="54"/>
      <c r="O18" s="54"/>
      <c r="P18" s="121"/>
      <c r="Q18" s="121"/>
      <c r="R18" s="121"/>
      <c r="S18" s="122"/>
      <c r="T18" s="54"/>
      <c r="U18" s="123"/>
      <c r="V18" s="123"/>
      <c r="W18" s="123"/>
      <c r="X18" s="123"/>
      <c r="Y18" s="24"/>
      <c r="Z18" s="24"/>
      <c r="AA18" s="24"/>
      <c r="AB18" s="24"/>
      <c r="AC18" s="24"/>
      <c r="AF18" t="s">
        <v>52</v>
      </c>
    </row>
    <row r="19" spans="2:32" ht="22.2" customHeight="1" x14ac:dyDescent="0.45">
      <c r="B19" s="80"/>
      <c r="C19" s="80"/>
      <c r="D19" s="80"/>
      <c r="E19" s="119"/>
      <c r="F19" s="119"/>
      <c r="G19" s="119"/>
      <c r="H19" s="119"/>
      <c r="I19" s="119"/>
      <c r="J19" s="119"/>
      <c r="K19" s="119"/>
      <c r="L19" s="120"/>
      <c r="M19" s="120"/>
      <c r="N19" s="54"/>
      <c r="O19" s="54"/>
      <c r="P19" s="121"/>
      <c r="Q19" s="121"/>
      <c r="R19" s="121"/>
      <c r="S19" s="122"/>
      <c r="T19" s="54"/>
      <c r="U19" s="123"/>
      <c r="V19" s="123"/>
      <c r="W19" s="123"/>
      <c r="X19" s="123"/>
      <c r="Y19" s="24"/>
      <c r="Z19" s="24"/>
      <c r="AA19" s="24"/>
      <c r="AB19" s="24"/>
      <c r="AC19" s="24"/>
    </row>
    <row r="20" spans="2:32" ht="22.2" customHeight="1" x14ac:dyDescent="0.45">
      <c r="B20" s="80"/>
      <c r="C20" s="80"/>
      <c r="D20" s="80"/>
      <c r="E20" s="119"/>
      <c r="F20" s="119"/>
      <c r="G20" s="119"/>
      <c r="H20" s="119"/>
      <c r="I20" s="119"/>
      <c r="J20" s="119"/>
      <c r="K20" s="119"/>
      <c r="L20" s="120"/>
      <c r="M20" s="120"/>
      <c r="N20" s="54"/>
      <c r="O20" s="54"/>
      <c r="P20" s="121"/>
      <c r="Q20" s="121"/>
      <c r="R20" s="121"/>
      <c r="S20" s="122"/>
      <c r="T20" s="54"/>
      <c r="U20" s="123"/>
      <c r="V20" s="123"/>
      <c r="W20" s="123"/>
      <c r="X20" s="123"/>
      <c r="Y20" s="24"/>
      <c r="Z20" s="24"/>
      <c r="AA20" s="24"/>
      <c r="AB20" s="24"/>
      <c r="AC20" s="24"/>
    </row>
    <row r="21" spans="2:32" ht="22.2" customHeight="1" x14ac:dyDescent="0.45">
      <c r="B21" s="80"/>
      <c r="C21" s="80"/>
      <c r="D21" s="80"/>
      <c r="E21" s="119"/>
      <c r="F21" s="119"/>
      <c r="G21" s="119"/>
      <c r="H21" s="119"/>
      <c r="I21" s="119"/>
      <c r="J21" s="119"/>
      <c r="K21" s="119"/>
      <c r="L21" s="120"/>
      <c r="M21" s="120"/>
      <c r="N21" s="54"/>
      <c r="O21" s="54"/>
      <c r="P21" s="121"/>
      <c r="Q21" s="121"/>
      <c r="R21" s="121"/>
      <c r="S21" s="122"/>
      <c r="T21" s="54"/>
      <c r="U21" s="123"/>
      <c r="V21" s="123"/>
      <c r="W21" s="123"/>
      <c r="X21" s="123"/>
      <c r="Y21" s="24"/>
      <c r="Z21" s="24"/>
      <c r="AA21" s="24"/>
      <c r="AB21" s="24"/>
      <c r="AC21" s="24"/>
    </row>
    <row r="22" spans="2:32" ht="22.2" customHeight="1" x14ac:dyDescent="0.45">
      <c r="B22" s="80"/>
      <c r="C22" s="80"/>
      <c r="D22" s="80"/>
      <c r="E22" s="119"/>
      <c r="F22" s="119"/>
      <c r="G22" s="119"/>
      <c r="H22" s="119"/>
      <c r="I22" s="119"/>
      <c r="J22" s="119"/>
      <c r="K22" s="119"/>
      <c r="L22" s="120"/>
      <c r="M22" s="120"/>
      <c r="N22" s="54"/>
      <c r="O22" s="54"/>
      <c r="P22" s="121"/>
      <c r="Q22" s="121"/>
      <c r="R22" s="121"/>
      <c r="S22" s="54"/>
      <c r="T22" s="54"/>
      <c r="U22" s="123"/>
      <c r="V22" s="123"/>
      <c r="W22" s="123"/>
      <c r="X22" s="123"/>
      <c r="Y22" s="24"/>
      <c r="Z22" s="24"/>
      <c r="AA22" s="24"/>
      <c r="AB22" s="24"/>
      <c r="AC22" s="24"/>
    </row>
    <row r="23" spans="2:32" ht="22.2" customHeight="1" x14ac:dyDescent="0.45">
      <c r="B23" s="80"/>
      <c r="C23" s="80"/>
      <c r="D23" s="80"/>
      <c r="E23" s="119"/>
      <c r="F23" s="119"/>
      <c r="G23" s="119"/>
      <c r="H23" s="119"/>
      <c r="I23" s="119"/>
      <c r="J23" s="119"/>
      <c r="K23" s="119"/>
      <c r="L23" s="120"/>
      <c r="M23" s="120"/>
      <c r="N23" s="54"/>
      <c r="O23" s="54"/>
      <c r="P23" s="121"/>
      <c r="Q23" s="121"/>
      <c r="R23" s="121"/>
      <c r="S23" s="54"/>
      <c r="T23" s="54"/>
      <c r="U23" s="123"/>
      <c r="V23" s="123"/>
      <c r="W23" s="123"/>
      <c r="X23" s="123"/>
      <c r="Y23" s="24"/>
      <c r="Z23" s="24"/>
      <c r="AA23" s="24"/>
      <c r="AB23" s="24"/>
      <c r="AC23" s="24"/>
    </row>
    <row r="24" spans="2:32" ht="22.2" customHeight="1" x14ac:dyDescent="0.45">
      <c r="B24" s="80"/>
      <c r="C24" s="80"/>
      <c r="D24" s="80"/>
      <c r="E24" s="119"/>
      <c r="F24" s="119"/>
      <c r="G24" s="119"/>
      <c r="H24" s="119"/>
      <c r="I24" s="119"/>
      <c r="J24" s="119"/>
      <c r="K24" s="119"/>
      <c r="L24" s="120"/>
      <c r="M24" s="120"/>
      <c r="N24" s="54"/>
      <c r="O24" s="54"/>
      <c r="P24" s="121"/>
      <c r="Q24" s="121"/>
      <c r="R24" s="121"/>
      <c r="S24" s="54"/>
      <c r="T24" s="54"/>
      <c r="U24" s="123"/>
      <c r="V24" s="123"/>
      <c r="W24" s="123"/>
      <c r="X24" s="123"/>
      <c r="Y24" s="24"/>
      <c r="Z24" s="24"/>
      <c r="AA24" s="24"/>
      <c r="AB24" s="24"/>
      <c r="AC24" s="24"/>
    </row>
    <row r="25" spans="2:32" ht="22.2" customHeight="1" x14ac:dyDescent="0.45">
      <c r="B25" s="80"/>
      <c r="C25" s="80"/>
      <c r="D25" s="80"/>
      <c r="E25" s="119"/>
      <c r="F25" s="119"/>
      <c r="G25" s="119"/>
      <c r="H25" s="119"/>
      <c r="I25" s="119"/>
      <c r="J25" s="119"/>
      <c r="K25" s="119"/>
      <c r="L25" s="120"/>
      <c r="M25" s="120"/>
      <c r="N25" s="54"/>
      <c r="O25" s="54"/>
      <c r="P25" s="121"/>
      <c r="Q25" s="121"/>
      <c r="R25" s="121"/>
      <c r="S25" s="54"/>
      <c r="T25" s="54"/>
      <c r="U25" s="123"/>
      <c r="V25" s="123"/>
      <c r="W25" s="123"/>
      <c r="X25" s="123"/>
      <c r="Y25" s="24"/>
      <c r="Z25" s="24"/>
      <c r="AA25" s="24"/>
      <c r="AB25" s="24"/>
      <c r="AC25" s="24"/>
    </row>
    <row r="26" spans="2:32" ht="22.2" customHeight="1" x14ac:dyDescent="0.45">
      <c r="B26" s="80"/>
      <c r="C26" s="80"/>
      <c r="D26" s="80"/>
      <c r="E26" s="119"/>
      <c r="F26" s="119"/>
      <c r="G26" s="119"/>
      <c r="H26" s="119"/>
      <c r="I26" s="119"/>
      <c r="J26" s="119"/>
      <c r="K26" s="119"/>
      <c r="L26" s="120"/>
      <c r="M26" s="120"/>
      <c r="N26" s="54"/>
      <c r="O26" s="54"/>
      <c r="P26" s="121"/>
      <c r="Q26" s="121"/>
      <c r="R26" s="121"/>
      <c r="S26" s="54"/>
      <c r="T26" s="54"/>
      <c r="U26" s="123"/>
      <c r="V26" s="123"/>
      <c r="W26" s="123"/>
      <c r="X26" s="123"/>
      <c r="Y26" s="24"/>
      <c r="Z26" s="24"/>
      <c r="AA26" s="24"/>
      <c r="AB26" s="24"/>
      <c r="AC26" s="24"/>
    </row>
    <row r="27" spans="2:32" ht="22.2" customHeight="1" x14ac:dyDescent="0.45">
      <c r="B27" s="80"/>
      <c r="C27" s="80"/>
      <c r="D27" s="80"/>
      <c r="E27" s="119"/>
      <c r="F27" s="119"/>
      <c r="G27" s="119"/>
      <c r="H27" s="119"/>
      <c r="I27" s="119"/>
      <c r="J27" s="119"/>
      <c r="K27" s="119"/>
      <c r="L27" s="120"/>
      <c r="M27" s="120"/>
      <c r="N27" s="54"/>
      <c r="O27" s="54"/>
      <c r="P27" s="121"/>
      <c r="Q27" s="121"/>
      <c r="R27" s="121"/>
      <c r="S27" s="54"/>
      <c r="T27" s="54"/>
      <c r="U27" s="123"/>
      <c r="V27" s="123"/>
      <c r="W27" s="123"/>
      <c r="X27" s="123"/>
      <c r="Y27" s="24"/>
      <c r="Z27" s="24"/>
      <c r="AA27" s="24"/>
      <c r="AB27" s="24"/>
      <c r="AC27" s="24"/>
    </row>
    <row r="28" spans="2:32" ht="22.2" customHeight="1" x14ac:dyDescent="0.45">
      <c r="B28" s="90"/>
      <c r="C28" s="90"/>
      <c r="D28" s="90"/>
      <c r="E28" s="124"/>
      <c r="F28" s="124"/>
      <c r="G28" s="124"/>
      <c r="H28" s="124"/>
      <c r="I28" s="124"/>
      <c r="J28" s="124"/>
      <c r="K28" s="124"/>
      <c r="L28" s="125"/>
      <c r="M28" s="125"/>
      <c r="N28" s="63"/>
      <c r="O28" s="63"/>
      <c r="P28" s="126"/>
      <c r="Q28" s="126"/>
      <c r="R28" s="126"/>
      <c r="S28" s="63"/>
      <c r="T28" s="63"/>
      <c r="U28" s="127"/>
      <c r="V28" s="127"/>
      <c r="W28" s="127"/>
      <c r="X28" s="127"/>
      <c r="Y28" s="22"/>
      <c r="Z28" s="22"/>
      <c r="AA28" s="22"/>
      <c r="AB28" s="22"/>
      <c r="AC28" s="22"/>
    </row>
    <row r="29" spans="2:32" ht="19.95" customHeight="1" x14ac:dyDescent="0.45">
      <c r="B29" s="105"/>
      <c r="C29" s="106"/>
      <c r="D29" s="107"/>
      <c r="E29" s="34"/>
      <c r="F29" s="52"/>
      <c r="G29" s="32"/>
      <c r="H29" s="34"/>
      <c r="I29" s="52"/>
      <c r="J29" s="52"/>
      <c r="K29" s="32"/>
      <c r="L29" s="8"/>
      <c r="R29" s="52" t="s">
        <v>20</v>
      </c>
      <c r="S29" s="52"/>
      <c r="T29" s="52"/>
      <c r="U29" s="49">
        <f>SUM(H31:K33)</f>
        <v>0</v>
      </c>
      <c r="V29" s="50"/>
      <c r="W29" s="50"/>
      <c r="X29" s="50"/>
    </row>
    <row r="30" spans="2:32" ht="19.95" customHeight="1" x14ac:dyDescent="0.45">
      <c r="B30" s="62" t="s">
        <v>15</v>
      </c>
      <c r="C30" s="62"/>
      <c r="D30" s="62"/>
      <c r="E30" s="62" t="s">
        <v>16</v>
      </c>
      <c r="F30" s="62"/>
      <c r="G30" s="62"/>
      <c r="H30" s="62" t="s">
        <v>13</v>
      </c>
      <c r="I30" s="62"/>
      <c r="J30" s="62"/>
      <c r="K30" s="62"/>
      <c r="R30" s="52" t="s">
        <v>16</v>
      </c>
      <c r="S30" s="52"/>
      <c r="T30" s="52"/>
      <c r="U30" s="49">
        <f>SUM(E31:G33)</f>
        <v>0</v>
      </c>
      <c r="V30" s="50"/>
      <c r="W30" s="50"/>
      <c r="X30" s="50"/>
    </row>
    <row r="31" spans="2:32" ht="19.95" customHeight="1" x14ac:dyDescent="0.45">
      <c r="B31" s="54" t="s">
        <v>17</v>
      </c>
      <c r="C31" s="54"/>
      <c r="D31" s="54"/>
      <c r="E31" s="55">
        <f>ROUNDDOWN(H31*10%,0)</f>
        <v>0</v>
      </c>
      <c r="F31" s="55"/>
      <c r="G31" s="55"/>
      <c r="H31" s="55">
        <f>SUMIF(S16:S28,10%,U16:U28)+SUMIF(S45:S74,10%,U45:U74)</f>
        <v>0</v>
      </c>
      <c r="I31" s="55"/>
      <c r="J31" s="55"/>
      <c r="K31" s="55"/>
      <c r="R31" s="52" t="s">
        <v>21</v>
      </c>
      <c r="S31" s="52"/>
      <c r="T31" s="52"/>
      <c r="U31" s="49">
        <f>SUM(U29:X30)</f>
        <v>0</v>
      </c>
      <c r="V31" s="50"/>
      <c r="W31" s="50"/>
      <c r="X31" s="50"/>
    </row>
    <row r="32" spans="2:32" ht="19.95" customHeight="1" x14ac:dyDescent="0.45">
      <c r="B32" s="54" t="s">
        <v>18</v>
      </c>
      <c r="C32" s="54"/>
      <c r="D32" s="54"/>
      <c r="E32" s="102">
        <f>ROUNDDOWN(H32*8%,0)</f>
        <v>0</v>
      </c>
      <c r="F32" s="103"/>
      <c r="G32" s="104"/>
      <c r="H32" s="55">
        <f>SUMIF(S16:S28,8%,U16:U28)+SUMIF(S45:S75,8%,U45:U75)</f>
        <v>0</v>
      </c>
      <c r="I32" s="55"/>
      <c r="J32" s="55"/>
      <c r="K32" s="55"/>
    </row>
    <row r="33" spans="2:31" ht="19.95" customHeight="1" x14ac:dyDescent="0.45">
      <c r="B33" s="63" t="s">
        <v>19</v>
      </c>
      <c r="C33" s="63"/>
      <c r="D33" s="63"/>
      <c r="E33" s="64"/>
      <c r="F33" s="64"/>
      <c r="G33" s="64"/>
      <c r="H33" s="64">
        <f>SUMIF(S16:S28,"非課税",U16:U28)+SUMIF(S45:S75,"非課税",U45:U75)</f>
        <v>0</v>
      </c>
      <c r="I33" s="64"/>
      <c r="J33" s="64"/>
      <c r="K33" s="64"/>
      <c r="R33" s="32" t="s">
        <v>22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</row>
    <row r="34" spans="2:31" x14ac:dyDescent="0.45">
      <c r="R34" s="2"/>
      <c r="AC34" s="3"/>
    </row>
    <row r="35" spans="2:31" x14ac:dyDescent="0.45">
      <c r="R35" s="2"/>
      <c r="AC35" s="3"/>
    </row>
    <row r="36" spans="2:31" x14ac:dyDescent="0.45">
      <c r="R36" s="4"/>
      <c r="S36" s="1"/>
      <c r="T36" s="1"/>
      <c r="U36" s="1"/>
      <c r="V36" s="1"/>
      <c r="W36" s="1"/>
      <c r="X36" s="1"/>
      <c r="Y36" s="1"/>
      <c r="Z36" s="1"/>
      <c r="AA36" s="1"/>
      <c r="AB36" s="1"/>
      <c r="AC36" s="5"/>
    </row>
    <row r="38" spans="2:31" ht="16.2" customHeight="1" x14ac:dyDescent="0.45"/>
    <row r="39" spans="2:31" x14ac:dyDescent="0.45">
      <c r="B39" s="12" t="s">
        <v>39</v>
      </c>
    </row>
    <row r="40" spans="2:31" ht="22.2" customHeight="1" x14ac:dyDescent="0.45">
      <c r="B40" s="46" t="s">
        <v>37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2:31" x14ac:dyDescent="0.45">
      <c r="B41" s="27" t="s">
        <v>6</v>
      </c>
      <c r="C41" s="28"/>
      <c r="D41" s="28"/>
      <c r="E41" s="85">
        <f>E4</f>
        <v>0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31" ht="13.2" customHeight="1" x14ac:dyDescent="0.45">
      <c r="B42" s="28"/>
      <c r="C42" s="28"/>
      <c r="D42" s="28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S42" s="12"/>
    </row>
    <row r="43" spans="2:31" ht="10.199999999999999" customHeight="1" x14ac:dyDescent="0.45"/>
    <row r="44" spans="2:31" ht="22.2" customHeight="1" x14ac:dyDescent="0.45">
      <c r="B44" s="31" t="s">
        <v>7</v>
      </c>
      <c r="C44" s="31"/>
      <c r="D44" s="31"/>
      <c r="E44" s="31" t="s">
        <v>8</v>
      </c>
      <c r="F44" s="31"/>
      <c r="G44" s="31"/>
      <c r="H44" s="31"/>
      <c r="I44" s="31"/>
      <c r="J44" s="31"/>
      <c r="K44" s="31"/>
      <c r="L44" s="31" t="s">
        <v>9</v>
      </c>
      <c r="M44" s="31"/>
      <c r="N44" s="31" t="s">
        <v>10</v>
      </c>
      <c r="O44" s="31"/>
      <c r="P44" s="31" t="s">
        <v>11</v>
      </c>
      <c r="Q44" s="31"/>
      <c r="R44" s="31"/>
      <c r="S44" s="31" t="s">
        <v>12</v>
      </c>
      <c r="T44" s="31"/>
      <c r="U44" s="31" t="s">
        <v>13</v>
      </c>
      <c r="V44" s="31"/>
      <c r="W44" s="31"/>
      <c r="X44" s="31"/>
      <c r="Y44" s="31" t="s">
        <v>14</v>
      </c>
      <c r="Z44" s="31"/>
      <c r="AA44" s="31"/>
      <c r="AB44" s="31"/>
      <c r="AC44" s="31"/>
    </row>
    <row r="45" spans="2:31" ht="21" customHeight="1" x14ac:dyDescent="0.45">
      <c r="B45" s="92"/>
      <c r="C45" s="92"/>
      <c r="D45" s="92"/>
      <c r="E45" s="101"/>
      <c r="F45" s="101"/>
      <c r="G45" s="101"/>
      <c r="H45" s="101"/>
      <c r="I45" s="101"/>
      <c r="J45" s="101"/>
      <c r="K45" s="101"/>
      <c r="L45" s="40"/>
      <c r="M45" s="40"/>
      <c r="N45" s="39"/>
      <c r="O45" s="39"/>
      <c r="P45" s="42"/>
      <c r="Q45" s="42"/>
      <c r="R45" s="42"/>
      <c r="S45" s="41"/>
      <c r="T45" s="39"/>
      <c r="U45" s="26">
        <f t="shared" ref="U45:U74" si="0">L45*P45</f>
        <v>0</v>
      </c>
      <c r="V45" s="26"/>
      <c r="W45" s="26"/>
      <c r="X45" s="26"/>
      <c r="Y45" s="39"/>
      <c r="Z45" s="39"/>
      <c r="AA45" s="39"/>
      <c r="AB45" s="39"/>
      <c r="AC45" s="39"/>
      <c r="AE45" t="s">
        <v>49</v>
      </c>
    </row>
    <row r="46" spans="2:31" ht="21" customHeight="1" x14ac:dyDescent="0.45">
      <c r="B46" s="92"/>
      <c r="C46" s="92"/>
      <c r="D46" s="92"/>
      <c r="E46" s="81"/>
      <c r="F46" s="81"/>
      <c r="G46" s="81"/>
      <c r="H46" s="81"/>
      <c r="I46" s="81"/>
      <c r="J46" s="81"/>
      <c r="K46" s="81"/>
      <c r="L46" s="25"/>
      <c r="M46" s="25"/>
      <c r="N46" s="24"/>
      <c r="O46" s="24"/>
      <c r="P46" s="26"/>
      <c r="Q46" s="26"/>
      <c r="R46" s="26"/>
      <c r="S46" s="41"/>
      <c r="T46" s="39"/>
      <c r="U46" s="26">
        <f t="shared" si="0"/>
        <v>0</v>
      </c>
      <c r="V46" s="26"/>
      <c r="W46" s="26"/>
      <c r="X46" s="26"/>
      <c r="Y46" s="39"/>
      <c r="Z46" s="39"/>
      <c r="AA46" s="39"/>
      <c r="AB46" s="39"/>
      <c r="AC46" s="39"/>
    </row>
    <row r="47" spans="2:31" ht="21" customHeight="1" x14ac:dyDescent="0.45">
      <c r="B47" s="92"/>
      <c r="C47" s="92"/>
      <c r="D47" s="92"/>
      <c r="E47" s="81"/>
      <c r="F47" s="81"/>
      <c r="G47" s="81"/>
      <c r="H47" s="81"/>
      <c r="I47" s="81"/>
      <c r="J47" s="81"/>
      <c r="K47" s="81"/>
      <c r="L47" s="25"/>
      <c r="M47" s="25"/>
      <c r="N47" s="24"/>
      <c r="O47" s="24"/>
      <c r="P47" s="26"/>
      <c r="Q47" s="26"/>
      <c r="R47" s="26"/>
      <c r="S47" s="41"/>
      <c r="T47" s="39"/>
      <c r="U47" s="26">
        <f t="shared" si="0"/>
        <v>0</v>
      </c>
      <c r="V47" s="26"/>
      <c r="W47" s="26"/>
      <c r="X47" s="26"/>
      <c r="Y47" s="39"/>
      <c r="Z47" s="39"/>
      <c r="AA47" s="39"/>
      <c r="AB47" s="39"/>
      <c r="AC47" s="39"/>
    </row>
    <row r="48" spans="2:31" ht="21" customHeight="1" x14ac:dyDescent="0.45">
      <c r="B48" s="92"/>
      <c r="C48" s="92"/>
      <c r="D48" s="92"/>
      <c r="E48" s="93"/>
      <c r="F48" s="94"/>
      <c r="G48" s="94"/>
      <c r="H48" s="94"/>
      <c r="I48" s="94"/>
      <c r="J48" s="94"/>
      <c r="K48" s="95"/>
      <c r="L48" s="96"/>
      <c r="M48" s="97"/>
      <c r="N48" s="82"/>
      <c r="O48" s="84"/>
      <c r="P48" s="98"/>
      <c r="Q48" s="99"/>
      <c r="R48" s="100"/>
      <c r="S48" s="41"/>
      <c r="T48" s="39"/>
      <c r="U48" s="26">
        <f t="shared" si="0"/>
        <v>0</v>
      </c>
      <c r="V48" s="26"/>
      <c r="W48" s="26"/>
      <c r="X48" s="26"/>
      <c r="Y48" s="39"/>
      <c r="Z48" s="39"/>
      <c r="AA48" s="39"/>
      <c r="AB48" s="39"/>
      <c r="AC48" s="39"/>
    </row>
    <row r="49" spans="2:29" ht="21" customHeight="1" x14ac:dyDescent="0.45">
      <c r="B49" s="92"/>
      <c r="C49" s="92"/>
      <c r="D49" s="92"/>
      <c r="E49" s="81"/>
      <c r="F49" s="81"/>
      <c r="G49" s="81"/>
      <c r="H49" s="81"/>
      <c r="I49" s="81"/>
      <c r="J49" s="81"/>
      <c r="K49" s="81"/>
      <c r="L49" s="25"/>
      <c r="M49" s="25"/>
      <c r="N49" s="82"/>
      <c r="O49" s="84"/>
      <c r="P49" s="26"/>
      <c r="Q49" s="26"/>
      <c r="R49" s="26"/>
      <c r="S49" s="41"/>
      <c r="T49" s="39"/>
      <c r="U49" s="26">
        <f t="shared" si="0"/>
        <v>0</v>
      </c>
      <c r="V49" s="26"/>
      <c r="W49" s="26"/>
      <c r="X49" s="26"/>
      <c r="Y49" s="39"/>
      <c r="Z49" s="39"/>
      <c r="AA49" s="39"/>
      <c r="AB49" s="39"/>
      <c r="AC49" s="39"/>
    </row>
    <row r="50" spans="2:29" ht="21" customHeight="1" x14ac:dyDescent="0.45">
      <c r="B50" s="80"/>
      <c r="C50" s="80"/>
      <c r="D50" s="80"/>
      <c r="E50" s="81"/>
      <c r="F50" s="81"/>
      <c r="G50" s="81"/>
      <c r="H50" s="81"/>
      <c r="I50" s="81"/>
      <c r="J50" s="81"/>
      <c r="K50" s="81"/>
      <c r="L50" s="25"/>
      <c r="M50" s="25"/>
      <c r="N50" s="24"/>
      <c r="O50" s="24"/>
      <c r="P50" s="26"/>
      <c r="Q50" s="26"/>
      <c r="R50" s="26"/>
      <c r="S50" s="41"/>
      <c r="T50" s="39"/>
      <c r="U50" s="26">
        <f t="shared" si="0"/>
        <v>0</v>
      </c>
      <c r="V50" s="26"/>
      <c r="W50" s="26"/>
      <c r="X50" s="26"/>
      <c r="Y50" s="82"/>
      <c r="Z50" s="83"/>
      <c r="AA50" s="83"/>
      <c r="AB50" s="83"/>
      <c r="AC50" s="84"/>
    </row>
    <row r="51" spans="2:29" ht="21" customHeight="1" x14ac:dyDescent="0.45">
      <c r="B51" s="80"/>
      <c r="C51" s="80"/>
      <c r="D51" s="80"/>
      <c r="E51" s="81"/>
      <c r="F51" s="81"/>
      <c r="G51" s="81"/>
      <c r="H51" s="81"/>
      <c r="I51" s="81"/>
      <c r="J51" s="81"/>
      <c r="K51" s="81"/>
      <c r="L51" s="25"/>
      <c r="M51" s="25"/>
      <c r="N51" s="24"/>
      <c r="O51" s="24"/>
      <c r="P51" s="26"/>
      <c r="Q51" s="26"/>
      <c r="R51" s="26"/>
      <c r="S51" s="41"/>
      <c r="T51" s="39"/>
      <c r="U51" s="26">
        <f t="shared" si="0"/>
        <v>0</v>
      </c>
      <c r="V51" s="26"/>
      <c r="W51" s="26"/>
      <c r="X51" s="26"/>
      <c r="Y51" s="24"/>
      <c r="Z51" s="24"/>
      <c r="AA51" s="24"/>
      <c r="AB51" s="24"/>
      <c r="AC51" s="24"/>
    </row>
    <row r="52" spans="2:29" ht="21" customHeight="1" x14ac:dyDescent="0.45">
      <c r="B52" s="80"/>
      <c r="C52" s="80"/>
      <c r="D52" s="80"/>
      <c r="E52" s="81"/>
      <c r="F52" s="81"/>
      <c r="G52" s="81"/>
      <c r="H52" s="81"/>
      <c r="I52" s="81"/>
      <c r="J52" s="81"/>
      <c r="K52" s="81"/>
      <c r="L52" s="25"/>
      <c r="M52" s="25"/>
      <c r="N52" s="24"/>
      <c r="O52" s="24"/>
      <c r="P52" s="26"/>
      <c r="Q52" s="26"/>
      <c r="R52" s="26"/>
      <c r="S52" s="41"/>
      <c r="T52" s="39"/>
      <c r="U52" s="26">
        <f t="shared" si="0"/>
        <v>0</v>
      </c>
      <c r="V52" s="26"/>
      <c r="W52" s="26"/>
      <c r="X52" s="26"/>
      <c r="Y52" s="24"/>
      <c r="Z52" s="24"/>
      <c r="AA52" s="24"/>
      <c r="AB52" s="24"/>
      <c r="AC52" s="24"/>
    </row>
    <row r="53" spans="2:29" ht="21" customHeight="1" x14ac:dyDescent="0.45">
      <c r="B53" s="80"/>
      <c r="C53" s="80"/>
      <c r="D53" s="80"/>
      <c r="E53" s="81"/>
      <c r="F53" s="81"/>
      <c r="G53" s="81"/>
      <c r="H53" s="81"/>
      <c r="I53" s="81"/>
      <c r="J53" s="81"/>
      <c r="K53" s="81"/>
      <c r="L53" s="25"/>
      <c r="M53" s="25"/>
      <c r="N53" s="24"/>
      <c r="O53" s="24"/>
      <c r="P53" s="26"/>
      <c r="Q53" s="26"/>
      <c r="R53" s="26"/>
      <c r="S53" s="41"/>
      <c r="T53" s="39"/>
      <c r="U53" s="26">
        <f t="shared" si="0"/>
        <v>0</v>
      </c>
      <c r="V53" s="26"/>
      <c r="W53" s="26"/>
      <c r="X53" s="26"/>
      <c r="Y53" s="82"/>
      <c r="Z53" s="83"/>
      <c r="AA53" s="83"/>
      <c r="AB53" s="83"/>
      <c r="AC53" s="84"/>
    </row>
    <row r="54" spans="2:29" ht="21" customHeight="1" x14ac:dyDescent="0.45">
      <c r="B54" s="80"/>
      <c r="C54" s="80"/>
      <c r="D54" s="80"/>
      <c r="E54" s="81"/>
      <c r="F54" s="81"/>
      <c r="G54" s="81"/>
      <c r="H54" s="81"/>
      <c r="I54" s="81"/>
      <c r="J54" s="81"/>
      <c r="K54" s="81"/>
      <c r="L54" s="25"/>
      <c r="M54" s="25"/>
      <c r="N54" s="24"/>
      <c r="O54" s="24"/>
      <c r="P54" s="26"/>
      <c r="Q54" s="26"/>
      <c r="R54" s="26"/>
      <c r="S54" s="41"/>
      <c r="T54" s="39"/>
      <c r="U54" s="26">
        <f t="shared" si="0"/>
        <v>0</v>
      </c>
      <c r="V54" s="26"/>
      <c r="W54" s="26"/>
      <c r="X54" s="26"/>
      <c r="Y54" s="24"/>
      <c r="Z54" s="24"/>
      <c r="AA54" s="24"/>
      <c r="AB54" s="24"/>
      <c r="AC54" s="24"/>
    </row>
    <row r="55" spans="2:29" ht="21" customHeight="1" x14ac:dyDescent="0.45">
      <c r="B55" s="80"/>
      <c r="C55" s="80"/>
      <c r="D55" s="80"/>
      <c r="E55" s="81"/>
      <c r="F55" s="81"/>
      <c r="G55" s="81"/>
      <c r="H55" s="81"/>
      <c r="I55" s="81"/>
      <c r="J55" s="81"/>
      <c r="K55" s="81"/>
      <c r="L55" s="25"/>
      <c r="M55" s="25"/>
      <c r="N55" s="24"/>
      <c r="O55" s="24"/>
      <c r="P55" s="26"/>
      <c r="Q55" s="26"/>
      <c r="R55" s="26"/>
      <c r="S55" s="41"/>
      <c r="T55" s="39"/>
      <c r="U55" s="26">
        <f t="shared" si="0"/>
        <v>0</v>
      </c>
      <c r="V55" s="26"/>
      <c r="W55" s="26"/>
      <c r="X55" s="26"/>
      <c r="Y55" s="24"/>
      <c r="Z55" s="24"/>
      <c r="AA55" s="24"/>
      <c r="AB55" s="24"/>
      <c r="AC55" s="24"/>
    </row>
    <row r="56" spans="2:29" ht="21" customHeight="1" x14ac:dyDescent="0.45">
      <c r="B56" s="80"/>
      <c r="C56" s="80"/>
      <c r="D56" s="80"/>
      <c r="E56" s="81"/>
      <c r="F56" s="81"/>
      <c r="G56" s="81"/>
      <c r="H56" s="81"/>
      <c r="I56" s="81"/>
      <c r="J56" s="81"/>
      <c r="K56" s="81"/>
      <c r="L56" s="25"/>
      <c r="M56" s="25"/>
      <c r="N56" s="24"/>
      <c r="O56" s="24"/>
      <c r="P56" s="26"/>
      <c r="Q56" s="26"/>
      <c r="R56" s="26"/>
      <c r="S56" s="24"/>
      <c r="T56" s="24"/>
      <c r="U56" s="26">
        <f t="shared" si="0"/>
        <v>0</v>
      </c>
      <c r="V56" s="26"/>
      <c r="W56" s="26"/>
      <c r="X56" s="26"/>
      <c r="Y56" s="24"/>
      <c r="Z56" s="24"/>
      <c r="AA56" s="24"/>
      <c r="AB56" s="24"/>
      <c r="AC56" s="24"/>
    </row>
    <row r="57" spans="2:29" ht="21" customHeight="1" x14ac:dyDescent="0.45">
      <c r="B57" s="80"/>
      <c r="C57" s="80"/>
      <c r="D57" s="80"/>
      <c r="E57" s="81"/>
      <c r="F57" s="81"/>
      <c r="G57" s="81"/>
      <c r="H57" s="81"/>
      <c r="I57" s="81"/>
      <c r="J57" s="81"/>
      <c r="K57" s="81"/>
      <c r="L57" s="25"/>
      <c r="M57" s="25"/>
      <c r="N57" s="24"/>
      <c r="O57" s="24"/>
      <c r="P57" s="26"/>
      <c r="Q57" s="26"/>
      <c r="R57" s="26"/>
      <c r="S57" s="24"/>
      <c r="T57" s="24"/>
      <c r="U57" s="26">
        <f t="shared" si="0"/>
        <v>0</v>
      </c>
      <c r="V57" s="26"/>
      <c r="W57" s="26"/>
      <c r="X57" s="26"/>
      <c r="Y57" s="24"/>
      <c r="Z57" s="24"/>
      <c r="AA57" s="24"/>
      <c r="AB57" s="24"/>
      <c r="AC57" s="24"/>
    </row>
    <row r="58" spans="2:29" ht="21" customHeight="1" x14ac:dyDescent="0.45">
      <c r="B58" s="80"/>
      <c r="C58" s="80"/>
      <c r="D58" s="80"/>
      <c r="E58" s="81"/>
      <c r="F58" s="81"/>
      <c r="G58" s="81"/>
      <c r="H58" s="81"/>
      <c r="I58" s="81"/>
      <c r="J58" s="81"/>
      <c r="K58" s="81"/>
      <c r="L58" s="25"/>
      <c r="M58" s="25"/>
      <c r="N58" s="24"/>
      <c r="O58" s="24"/>
      <c r="P58" s="26"/>
      <c r="Q58" s="26"/>
      <c r="R58" s="26"/>
      <c r="S58" s="24"/>
      <c r="T58" s="24"/>
      <c r="U58" s="26">
        <f t="shared" si="0"/>
        <v>0</v>
      </c>
      <c r="V58" s="26"/>
      <c r="W58" s="26"/>
      <c r="X58" s="26"/>
      <c r="Y58" s="24"/>
      <c r="Z58" s="24"/>
      <c r="AA58" s="24"/>
      <c r="AB58" s="24"/>
      <c r="AC58" s="24"/>
    </row>
    <row r="59" spans="2:29" ht="21" customHeight="1" x14ac:dyDescent="0.45">
      <c r="B59" s="80"/>
      <c r="C59" s="80"/>
      <c r="D59" s="80"/>
      <c r="E59" s="81"/>
      <c r="F59" s="81"/>
      <c r="G59" s="81"/>
      <c r="H59" s="81"/>
      <c r="I59" s="81"/>
      <c r="J59" s="81"/>
      <c r="K59" s="81"/>
      <c r="L59" s="25"/>
      <c r="M59" s="25"/>
      <c r="N59" s="24"/>
      <c r="O59" s="24"/>
      <c r="P59" s="26"/>
      <c r="Q59" s="26"/>
      <c r="R59" s="26"/>
      <c r="S59" s="24"/>
      <c r="T59" s="24"/>
      <c r="U59" s="26">
        <f t="shared" si="0"/>
        <v>0</v>
      </c>
      <c r="V59" s="26"/>
      <c r="W59" s="26"/>
      <c r="X59" s="26"/>
      <c r="Y59" s="24"/>
      <c r="Z59" s="24"/>
      <c r="AA59" s="24"/>
      <c r="AB59" s="24"/>
      <c r="AC59" s="24"/>
    </row>
    <row r="60" spans="2:29" ht="21" customHeight="1" x14ac:dyDescent="0.45">
      <c r="B60" s="80"/>
      <c r="C60" s="80"/>
      <c r="D60" s="80"/>
      <c r="E60" s="81"/>
      <c r="F60" s="81"/>
      <c r="G60" s="81"/>
      <c r="H60" s="81"/>
      <c r="I60" s="81"/>
      <c r="J60" s="81"/>
      <c r="K60" s="81"/>
      <c r="L60" s="25"/>
      <c r="M60" s="25"/>
      <c r="N60" s="24"/>
      <c r="O60" s="24"/>
      <c r="P60" s="26"/>
      <c r="Q60" s="26"/>
      <c r="R60" s="26"/>
      <c r="S60" s="24"/>
      <c r="T60" s="24"/>
      <c r="U60" s="26">
        <f t="shared" si="0"/>
        <v>0</v>
      </c>
      <c r="V60" s="26"/>
      <c r="W60" s="26"/>
      <c r="X60" s="26"/>
      <c r="Y60" s="24"/>
      <c r="Z60" s="24"/>
      <c r="AA60" s="24"/>
      <c r="AB60" s="24"/>
      <c r="AC60" s="24"/>
    </row>
    <row r="61" spans="2:29" ht="21" customHeight="1" x14ac:dyDescent="0.45">
      <c r="B61" s="80"/>
      <c r="C61" s="80"/>
      <c r="D61" s="80"/>
      <c r="E61" s="81"/>
      <c r="F61" s="81"/>
      <c r="G61" s="81"/>
      <c r="H61" s="81"/>
      <c r="I61" s="81"/>
      <c r="J61" s="81"/>
      <c r="K61" s="81"/>
      <c r="L61" s="25"/>
      <c r="M61" s="25"/>
      <c r="N61" s="24"/>
      <c r="O61" s="24"/>
      <c r="P61" s="26"/>
      <c r="Q61" s="26"/>
      <c r="R61" s="26"/>
      <c r="S61" s="24"/>
      <c r="T61" s="24"/>
      <c r="U61" s="26">
        <f t="shared" si="0"/>
        <v>0</v>
      </c>
      <c r="V61" s="26"/>
      <c r="W61" s="26"/>
      <c r="X61" s="26"/>
      <c r="Y61" s="24"/>
      <c r="Z61" s="24"/>
      <c r="AA61" s="24"/>
      <c r="AB61" s="24"/>
      <c r="AC61" s="24"/>
    </row>
    <row r="62" spans="2:29" ht="21" customHeight="1" x14ac:dyDescent="0.45">
      <c r="B62" s="80"/>
      <c r="C62" s="80"/>
      <c r="D62" s="80"/>
      <c r="E62" s="81"/>
      <c r="F62" s="81"/>
      <c r="G62" s="81"/>
      <c r="H62" s="81"/>
      <c r="I62" s="81"/>
      <c r="J62" s="81"/>
      <c r="K62" s="81"/>
      <c r="L62" s="25"/>
      <c r="M62" s="25"/>
      <c r="N62" s="24"/>
      <c r="O62" s="24"/>
      <c r="P62" s="26"/>
      <c r="Q62" s="26"/>
      <c r="R62" s="26"/>
      <c r="S62" s="24"/>
      <c r="T62" s="24"/>
      <c r="U62" s="26">
        <f t="shared" si="0"/>
        <v>0</v>
      </c>
      <c r="V62" s="26"/>
      <c r="W62" s="26"/>
      <c r="X62" s="26"/>
      <c r="Y62" s="24"/>
      <c r="Z62" s="24"/>
      <c r="AA62" s="24"/>
      <c r="AB62" s="24"/>
      <c r="AC62" s="24"/>
    </row>
    <row r="63" spans="2:29" ht="21" customHeight="1" x14ac:dyDescent="0.45">
      <c r="B63" s="80"/>
      <c r="C63" s="80"/>
      <c r="D63" s="80"/>
      <c r="E63" s="81"/>
      <c r="F63" s="81"/>
      <c r="G63" s="81"/>
      <c r="H63" s="81"/>
      <c r="I63" s="81"/>
      <c r="J63" s="81"/>
      <c r="K63" s="81"/>
      <c r="L63" s="25"/>
      <c r="M63" s="25"/>
      <c r="N63" s="24"/>
      <c r="O63" s="24"/>
      <c r="P63" s="26"/>
      <c r="Q63" s="26"/>
      <c r="R63" s="26"/>
      <c r="S63" s="24"/>
      <c r="T63" s="24"/>
      <c r="U63" s="26">
        <f t="shared" si="0"/>
        <v>0</v>
      </c>
      <c r="V63" s="26"/>
      <c r="W63" s="26"/>
      <c r="X63" s="26"/>
      <c r="Y63" s="24"/>
      <c r="Z63" s="24"/>
      <c r="AA63" s="24"/>
      <c r="AB63" s="24"/>
      <c r="AC63" s="24"/>
    </row>
    <row r="64" spans="2:29" ht="21" customHeight="1" x14ac:dyDescent="0.45">
      <c r="B64" s="80"/>
      <c r="C64" s="80"/>
      <c r="D64" s="80"/>
      <c r="E64" s="81"/>
      <c r="F64" s="81"/>
      <c r="G64" s="81"/>
      <c r="H64" s="81"/>
      <c r="I64" s="81"/>
      <c r="J64" s="81"/>
      <c r="K64" s="81"/>
      <c r="L64" s="25"/>
      <c r="M64" s="25"/>
      <c r="N64" s="24"/>
      <c r="O64" s="24"/>
      <c r="P64" s="26"/>
      <c r="Q64" s="26"/>
      <c r="R64" s="26"/>
      <c r="S64" s="24"/>
      <c r="T64" s="24"/>
      <c r="U64" s="26">
        <f t="shared" si="0"/>
        <v>0</v>
      </c>
      <c r="V64" s="26"/>
      <c r="W64" s="26"/>
      <c r="X64" s="26"/>
      <c r="Y64" s="24"/>
      <c r="Z64" s="24"/>
      <c r="AA64" s="24"/>
      <c r="AB64" s="24"/>
      <c r="AC64" s="24"/>
    </row>
    <row r="65" spans="2:29" ht="21" customHeight="1" x14ac:dyDescent="0.45">
      <c r="B65" s="80"/>
      <c r="C65" s="80"/>
      <c r="D65" s="80"/>
      <c r="E65" s="81"/>
      <c r="F65" s="81"/>
      <c r="G65" s="81"/>
      <c r="H65" s="81"/>
      <c r="I65" s="81"/>
      <c r="J65" s="81"/>
      <c r="K65" s="81"/>
      <c r="L65" s="25"/>
      <c r="M65" s="25"/>
      <c r="N65" s="24"/>
      <c r="O65" s="24"/>
      <c r="P65" s="26"/>
      <c r="Q65" s="26"/>
      <c r="R65" s="26"/>
      <c r="S65" s="24"/>
      <c r="T65" s="24"/>
      <c r="U65" s="26">
        <f t="shared" si="0"/>
        <v>0</v>
      </c>
      <c r="V65" s="26"/>
      <c r="W65" s="26"/>
      <c r="X65" s="26"/>
      <c r="Y65" s="24"/>
      <c r="Z65" s="24"/>
      <c r="AA65" s="24"/>
      <c r="AB65" s="24"/>
      <c r="AC65" s="24"/>
    </row>
    <row r="66" spans="2:29" ht="21" customHeight="1" x14ac:dyDescent="0.45">
      <c r="B66" s="80"/>
      <c r="C66" s="80"/>
      <c r="D66" s="80"/>
      <c r="E66" s="81"/>
      <c r="F66" s="81"/>
      <c r="G66" s="81"/>
      <c r="H66" s="81"/>
      <c r="I66" s="81"/>
      <c r="J66" s="81"/>
      <c r="K66" s="81"/>
      <c r="L66" s="25"/>
      <c r="M66" s="25"/>
      <c r="N66" s="24"/>
      <c r="O66" s="24"/>
      <c r="P66" s="26"/>
      <c r="Q66" s="26"/>
      <c r="R66" s="26"/>
      <c r="S66" s="24"/>
      <c r="T66" s="24"/>
      <c r="U66" s="26">
        <f t="shared" si="0"/>
        <v>0</v>
      </c>
      <c r="V66" s="26"/>
      <c r="W66" s="26"/>
      <c r="X66" s="26"/>
      <c r="Y66" s="24"/>
      <c r="Z66" s="24"/>
      <c r="AA66" s="24"/>
      <c r="AB66" s="24"/>
      <c r="AC66" s="24"/>
    </row>
    <row r="67" spans="2:29" ht="21" customHeight="1" x14ac:dyDescent="0.45">
      <c r="B67" s="80"/>
      <c r="C67" s="80"/>
      <c r="D67" s="80"/>
      <c r="E67" s="81"/>
      <c r="F67" s="81"/>
      <c r="G67" s="81"/>
      <c r="H67" s="81"/>
      <c r="I67" s="81"/>
      <c r="J67" s="81"/>
      <c r="K67" s="81"/>
      <c r="L67" s="25"/>
      <c r="M67" s="25"/>
      <c r="N67" s="24"/>
      <c r="O67" s="24"/>
      <c r="P67" s="26"/>
      <c r="Q67" s="26"/>
      <c r="R67" s="26"/>
      <c r="S67" s="24"/>
      <c r="T67" s="24"/>
      <c r="U67" s="26">
        <f t="shared" si="0"/>
        <v>0</v>
      </c>
      <c r="V67" s="26"/>
      <c r="W67" s="26"/>
      <c r="X67" s="26"/>
      <c r="Y67" s="24"/>
      <c r="Z67" s="24"/>
      <c r="AA67" s="24"/>
      <c r="AB67" s="24"/>
      <c r="AC67" s="24"/>
    </row>
    <row r="68" spans="2:29" ht="21" customHeight="1" x14ac:dyDescent="0.45">
      <c r="B68" s="80"/>
      <c r="C68" s="80"/>
      <c r="D68" s="80"/>
      <c r="E68" s="81"/>
      <c r="F68" s="81"/>
      <c r="G68" s="81"/>
      <c r="H68" s="81"/>
      <c r="I68" s="81"/>
      <c r="J68" s="81"/>
      <c r="K68" s="81"/>
      <c r="L68" s="25"/>
      <c r="M68" s="25"/>
      <c r="N68" s="24"/>
      <c r="O68" s="24"/>
      <c r="P68" s="26"/>
      <c r="Q68" s="26"/>
      <c r="R68" s="26"/>
      <c r="S68" s="24"/>
      <c r="T68" s="24"/>
      <c r="U68" s="26">
        <f t="shared" si="0"/>
        <v>0</v>
      </c>
      <c r="V68" s="26"/>
      <c r="W68" s="26"/>
      <c r="X68" s="26"/>
      <c r="Y68" s="24"/>
      <c r="Z68" s="24"/>
      <c r="AA68" s="24"/>
      <c r="AB68" s="24"/>
      <c r="AC68" s="24"/>
    </row>
    <row r="69" spans="2:29" ht="21" customHeight="1" x14ac:dyDescent="0.45">
      <c r="B69" s="80"/>
      <c r="C69" s="80"/>
      <c r="D69" s="80"/>
      <c r="E69" s="81"/>
      <c r="F69" s="81"/>
      <c r="G69" s="81"/>
      <c r="H69" s="81"/>
      <c r="I69" s="81"/>
      <c r="J69" s="81"/>
      <c r="K69" s="81"/>
      <c r="L69" s="25"/>
      <c r="M69" s="25"/>
      <c r="N69" s="24"/>
      <c r="O69" s="24"/>
      <c r="P69" s="26"/>
      <c r="Q69" s="26"/>
      <c r="R69" s="26"/>
      <c r="S69" s="24"/>
      <c r="T69" s="24"/>
      <c r="U69" s="26">
        <f t="shared" si="0"/>
        <v>0</v>
      </c>
      <c r="V69" s="26"/>
      <c r="W69" s="26"/>
      <c r="X69" s="26"/>
      <c r="Y69" s="24"/>
      <c r="Z69" s="24"/>
      <c r="AA69" s="24"/>
      <c r="AB69" s="24"/>
      <c r="AC69" s="24"/>
    </row>
    <row r="70" spans="2:29" ht="21" customHeight="1" x14ac:dyDescent="0.45">
      <c r="B70" s="80"/>
      <c r="C70" s="80"/>
      <c r="D70" s="80"/>
      <c r="E70" s="81"/>
      <c r="F70" s="81"/>
      <c r="G70" s="81"/>
      <c r="H70" s="81"/>
      <c r="I70" s="81"/>
      <c r="J70" s="81"/>
      <c r="K70" s="81"/>
      <c r="L70" s="25"/>
      <c r="M70" s="25"/>
      <c r="N70" s="24"/>
      <c r="O70" s="24"/>
      <c r="P70" s="26"/>
      <c r="Q70" s="26"/>
      <c r="R70" s="26"/>
      <c r="S70" s="24"/>
      <c r="T70" s="24"/>
      <c r="U70" s="26">
        <f t="shared" si="0"/>
        <v>0</v>
      </c>
      <c r="V70" s="26"/>
      <c r="W70" s="26"/>
      <c r="X70" s="26"/>
      <c r="Y70" s="24"/>
      <c r="Z70" s="24"/>
      <c r="AA70" s="24"/>
      <c r="AB70" s="24"/>
      <c r="AC70" s="24"/>
    </row>
    <row r="71" spans="2:29" ht="21" customHeight="1" x14ac:dyDescent="0.45">
      <c r="B71" s="80"/>
      <c r="C71" s="80"/>
      <c r="D71" s="80"/>
      <c r="E71" s="81"/>
      <c r="F71" s="81"/>
      <c r="G71" s="81"/>
      <c r="H71" s="81"/>
      <c r="I71" s="81"/>
      <c r="J71" s="81"/>
      <c r="K71" s="81"/>
      <c r="L71" s="25"/>
      <c r="M71" s="25"/>
      <c r="N71" s="24"/>
      <c r="O71" s="24"/>
      <c r="P71" s="26"/>
      <c r="Q71" s="26"/>
      <c r="R71" s="26"/>
      <c r="S71" s="24"/>
      <c r="T71" s="24"/>
      <c r="U71" s="26">
        <f t="shared" si="0"/>
        <v>0</v>
      </c>
      <c r="V71" s="26"/>
      <c r="W71" s="26"/>
      <c r="X71" s="26"/>
      <c r="Y71" s="24"/>
      <c r="Z71" s="24"/>
      <c r="AA71" s="24"/>
      <c r="AB71" s="24"/>
      <c r="AC71" s="24"/>
    </row>
    <row r="72" spans="2:29" ht="21" customHeight="1" x14ac:dyDescent="0.45">
      <c r="B72" s="80"/>
      <c r="C72" s="80"/>
      <c r="D72" s="80"/>
      <c r="E72" s="81"/>
      <c r="F72" s="81"/>
      <c r="G72" s="81"/>
      <c r="H72" s="81"/>
      <c r="I72" s="81"/>
      <c r="J72" s="81"/>
      <c r="K72" s="81"/>
      <c r="L72" s="25"/>
      <c r="M72" s="25"/>
      <c r="N72" s="24"/>
      <c r="O72" s="24"/>
      <c r="P72" s="26"/>
      <c r="Q72" s="26"/>
      <c r="R72" s="26"/>
      <c r="S72" s="24"/>
      <c r="T72" s="24"/>
      <c r="U72" s="26">
        <f t="shared" si="0"/>
        <v>0</v>
      </c>
      <c r="V72" s="26"/>
      <c r="W72" s="26"/>
      <c r="X72" s="26"/>
      <c r="Y72" s="24"/>
      <c r="Z72" s="24"/>
      <c r="AA72" s="24"/>
      <c r="AB72" s="24"/>
      <c r="AC72" s="24"/>
    </row>
    <row r="73" spans="2:29" ht="21" customHeight="1" x14ac:dyDescent="0.45">
      <c r="B73" s="80"/>
      <c r="C73" s="80"/>
      <c r="D73" s="80"/>
      <c r="E73" s="81"/>
      <c r="F73" s="81"/>
      <c r="G73" s="81"/>
      <c r="H73" s="81"/>
      <c r="I73" s="81"/>
      <c r="J73" s="81"/>
      <c r="K73" s="81"/>
      <c r="L73" s="25"/>
      <c r="M73" s="25"/>
      <c r="N73" s="24"/>
      <c r="O73" s="24"/>
      <c r="P73" s="26"/>
      <c r="Q73" s="26"/>
      <c r="R73" s="26"/>
      <c r="S73" s="24"/>
      <c r="T73" s="24"/>
      <c r="U73" s="26">
        <f t="shared" si="0"/>
        <v>0</v>
      </c>
      <c r="V73" s="26"/>
      <c r="W73" s="26"/>
      <c r="X73" s="26"/>
      <c r="Y73" s="24"/>
      <c r="Z73" s="24"/>
      <c r="AA73" s="24"/>
      <c r="AB73" s="24"/>
      <c r="AC73" s="24"/>
    </row>
    <row r="74" spans="2:29" ht="21" customHeight="1" x14ac:dyDescent="0.45">
      <c r="B74" s="90"/>
      <c r="C74" s="90"/>
      <c r="D74" s="90"/>
      <c r="E74" s="91"/>
      <c r="F74" s="91"/>
      <c r="G74" s="91"/>
      <c r="H74" s="91"/>
      <c r="I74" s="91"/>
      <c r="J74" s="91"/>
      <c r="K74" s="91"/>
      <c r="L74" s="61"/>
      <c r="M74" s="61"/>
      <c r="N74" s="22"/>
      <c r="O74" s="22"/>
      <c r="P74" s="35"/>
      <c r="Q74" s="35"/>
      <c r="R74" s="35"/>
      <c r="S74" s="22"/>
      <c r="T74" s="22"/>
      <c r="U74" s="35">
        <f t="shared" si="0"/>
        <v>0</v>
      </c>
      <c r="V74" s="35"/>
      <c r="W74" s="35"/>
      <c r="X74" s="35"/>
      <c r="Y74" s="22"/>
      <c r="Z74" s="22"/>
      <c r="AA74" s="22"/>
      <c r="AB74" s="22"/>
      <c r="AC74" s="22"/>
    </row>
    <row r="75" spans="2:29" ht="22.2" customHeight="1" x14ac:dyDescent="0.45">
      <c r="B75" s="87"/>
      <c r="C75" s="87"/>
      <c r="D75" s="87"/>
      <c r="E75" s="88" t="s">
        <v>40</v>
      </c>
      <c r="F75" s="88"/>
      <c r="G75" s="88"/>
      <c r="H75" s="88"/>
      <c r="I75" s="88"/>
      <c r="J75" s="88"/>
      <c r="K75" s="88"/>
      <c r="L75" s="89"/>
      <c r="M75" s="89"/>
      <c r="N75" s="51"/>
      <c r="O75" s="51"/>
      <c r="P75" s="47"/>
      <c r="Q75" s="47"/>
      <c r="R75" s="47"/>
      <c r="S75" s="51"/>
      <c r="T75" s="51"/>
      <c r="U75" s="47">
        <f>SUM(U45:X74)</f>
        <v>0</v>
      </c>
      <c r="V75" s="47"/>
      <c r="W75" s="47"/>
      <c r="X75" s="47"/>
      <c r="Y75" s="51"/>
      <c r="Z75" s="51"/>
      <c r="AA75" s="51"/>
      <c r="AB75" s="51"/>
      <c r="AC75" s="51"/>
    </row>
    <row r="76" spans="2:29" ht="22.2" customHeight="1" x14ac:dyDescent="0.45"/>
    <row r="77" spans="2:29" ht="22.2" customHeight="1" x14ac:dyDescent="0.45"/>
    <row r="78" spans="2:29" ht="22.2" customHeight="1" x14ac:dyDescent="0.45"/>
    <row r="79" spans="2:29" ht="22.2" customHeight="1" x14ac:dyDescent="0.45"/>
    <row r="80" spans="2:29" ht="22.2" customHeight="1" x14ac:dyDescent="0.45"/>
    <row r="81" ht="22.2" customHeight="1" x14ac:dyDescent="0.45"/>
    <row r="82" ht="22.2" customHeight="1" x14ac:dyDescent="0.45"/>
    <row r="83" ht="22.2" customHeight="1" x14ac:dyDescent="0.45"/>
    <row r="84" ht="22.2" customHeight="1" x14ac:dyDescent="0.45"/>
    <row r="85" ht="22.2" customHeight="1" x14ac:dyDescent="0.45"/>
    <row r="86" ht="22.2" customHeight="1" x14ac:dyDescent="0.45"/>
    <row r="87" ht="22.2" customHeight="1" x14ac:dyDescent="0.45"/>
    <row r="88" ht="22.2" customHeight="1" x14ac:dyDescent="0.45"/>
    <row r="89" ht="22.2" customHeight="1" x14ac:dyDescent="0.45"/>
    <row r="90" ht="22.2" customHeight="1" x14ac:dyDescent="0.45"/>
    <row r="91" ht="22.2" customHeight="1" x14ac:dyDescent="0.45"/>
    <row r="92" ht="22.2" customHeight="1" x14ac:dyDescent="0.45"/>
    <row r="93" ht="22.2" customHeight="1" x14ac:dyDescent="0.45"/>
    <row r="94" ht="22.2" customHeight="1" x14ac:dyDescent="0.45"/>
    <row r="95" ht="22.2" customHeight="1" x14ac:dyDescent="0.45"/>
    <row r="96" ht="22.2" customHeight="1" x14ac:dyDescent="0.45"/>
    <row r="97" ht="22.2" customHeight="1" x14ac:dyDescent="0.45"/>
    <row r="98" ht="22.2" customHeight="1" x14ac:dyDescent="0.45"/>
    <row r="99" ht="22.2" customHeight="1" x14ac:dyDescent="0.45"/>
    <row r="100" ht="22.2" customHeight="1" x14ac:dyDescent="0.45"/>
    <row r="101" ht="22.2" customHeight="1" x14ac:dyDescent="0.45"/>
    <row r="102" ht="22.2" customHeight="1" x14ac:dyDescent="0.45"/>
    <row r="103" ht="22.2" customHeight="1" x14ac:dyDescent="0.45"/>
    <row r="104" ht="22.2" customHeight="1" x14ac:dyDescent="0.45"/>
    <row r="105" ht="22.2" customHeight="1" x14ac:dyDescent="0.45"/>
    <row r="106" ht="22.2" customHeight="1" x14ac:dyDescent="0.45"/>
    <row r="107" ht="22.2" customHeight="1" x14ac:dyDescent="0.45"/>
    <row r="108" ht="22.2" customHeight="1" x14ac:dyDescent="0.45"/>
    <row r="109" ht="22.2" customHeight="1" x14ac:dyDescent="0.45"/>
    <row r="110" ht="22.2" customHeight="1" x14ac:dyDescent="0.45"/>
    <row r="111" ht="22.2" customHeight="1" x14ac:dyDescent="0.45"/>
    <row r="112" ht="22.2" customHeight="1" x14ac:dyDescent="0.45"/>
    <row r="113" ht="22.2" customHeight="1" x14ac:dyDescent="0.45"/>
    <row r="114" ht="22.2" customHeight="1" x14ac:dyDescent="0.45"/>
    <row r="115" ht="22.2" customHeight="1" x14ac:dyDescent="0.45"/>
    <row r="116" ht="22.2" customHeight="1" x14ac:dyDescent="0.45"/>
    <row r="117" ht="22.2" customHeight="1" x14ac:dyDescent="0.45"/>
    <row r="118" ht="22.2" customHeight="1" x14ac:dyDescent="0.45"/>
    <row r="119" ht="22.2" customHeight="1" x14ac:dyDescent="0.45"/>
    <row r="120" ht="22.2" customHeight="1" x14ac:dyDescent="0.45"/>
    <row r="121" ht="22.2" customHeight="1" x14ac:dyDescent="0.45"/>
    <row r="122" ht="22.2" customHeight="1" x14ac:dyDescent="0.45"/>
    <row r="123" ht="22.2" customHeight="1" x14ac:dyDescent="0.45"/>
    <row r="124" ht="22.2" customHeight="1" x14ac:dyDescent="0.45"/>
    <row r="125" ht="22.2" customHeight="1" x14ac:dyDescent="0.45"/>
    <row r="126" ht="22.2" customHeight="1" x14ac:dyDescent="0.45"/>
    <row r="127" ht="22.2" customHeight="1" x14ac:dyDescent="0.45"/>
    <row r="128" ht="22.2" customHeight="1" x14ac:dyDescent="0.45"/>
    <row r="129" ht="22.2" customHeight="1" x14ac:dyDescent="0.45"/>
    <row r="130" ht="22.2" customHeight="1" x14ac:dyDescent="0.45"/>
    <row r="131" ht="22.2" customHeight="1" x14ac:dyDescent="0.45"/>
    <row r="132" ht="22.2" customHeight="1" x14ac:dyDescent="0.45"/>
    <row r="133" ht="22.2" customHeight="1" x14ac:dyDescent="0.45"/>
    <row r="134" ht="22.2" customHeight="1" x14ac:dyDescent="0.45"/>
    <row r="135" ht="22.2" customHeight="1" x14ac:dyDescent="0.45"/>
    <row r="136" ht="22.2" customHeight="1" x14ac:dyDescent="0.45"/>
    <row r="137" ht="22.2" customHeight="1" x14ac:dyDescent="0.45"/>
    <row r="138" ht="22.2" customHeight="1" x14ac:dyDescent="0.45"/>
    <row r="139" ht="22.2" customHeight="1" x14ac:dyDescent="0.45"/>
    <row r="140" ht="22.2" customHeight="1" x14ac:dyDescent="0.45"/>
    <row r="141" ht="22.2" customHeight="1" x14ac:dyDescent="0.45"/>
    <row r="142" ht="22.2" customHeight="1" x14ac:dyDescent="0.45"/>
    <row r="143" ht="22.2" customHeight="1" x14ac:dyDescent="0.45"/>
    <row r="144" ht="22.2" customHeight="1" x14ac:dyDescent="0.45"/>
    <row r="145" ht="22.2" customHeight="1" x14ac:dyDescent="0.45"/>
    <row r="146" ht="22.2" customHeight="1" x14ac:dyDescent="0.45"/>
    <row r="147" ht="22.2" customHeight="1" x14ac:dyDescent="0.45"/>
    <row r="148" ht="22.2" customHeight="1" x14ac:dyDescent="0.45"/>
    <row r="149" ht="22.2" customHeight="1" x14ac:dyDescent="0.45"/>
    <row r="150" ht="22.2" customHeight="1" x14ac:dyDescent="0.45"/>
    <row r="151" ht="22.2" customHeight="1" x14ac:dyDescent="0.45"/>
    <row r="152" ht="22.2" customHeight="1" x14ac:dyDescent="0.45"/>
    <row r="153" ht="22.2" customHeight="1" x14ac:dyDescent="0.45"/>
    <row r="154" ht="22.2" customHeight="1" x14ac:dyDescent="0.45"/>
    <row r="155" ht="22.2" customHeight="1" x14ac:dyDescent="0.45"/>
    <row r="156" ht="22.2" customHeight="1" x14ac:dyDescent="0.45"/>
    <row r="157" ht="22.2" customHeight="1" x14ac:dyDescent="0.45"/>
    <row r="158" ht="22.2" customHeight="1" x14ac:dyDescent="0.45"/>
    <row r="159" ht="22.2" customHeight="1" x14ac:dyDescent="0.45"/>
    <row r="160" ht="22.2" customHeight="1" x14ac:dyDescent="0.45"/>
    <row r="161" ht="22.2" customHeight="1" x14ac:dyDescent="0.45"/>
    <row r="162" ht="22.2" customHeight="1" x14ac:dyDescent="0.45"/>
    <row r="163" ht="22.2" customHeight="1" x14ac:dyDescent="0.45"/>
    <row r="164" ht="22.2" customHeight="1" x14ac:dyDescent="0.45"/>
    <row r="165" ht="22.2" customHeight="1" x14ac:dyDescent="0.45"/>
    <row r="166" ht="22.2" customHeight="1" x14ac:dyDescent="0.45"/>
    <row r="167" ht="22.2" customHeight="1" x14ac:dyDescent="0.45"/>
    <row r="168" ht="22.2" customHeight="1" x14ac:dyDescent="0.45"/>
    <row r="169" ht="22.2" customHeight="1" x14ac:dyDescent="0.45"/>
    <row r="170" ht="22.2" customHeight="1" x14ac:dyDescent="0.45"/>
    <row r="171" ht="22.2" customHeight="1" x14ac:dyDescent="0.45"/>
    <row r="172" ht="22.2" customHeight="1" x14ac:dyDescent="0.45"/>
    <row r="173" ht="22.2" customHeight="1" x14ac:dyDescent="0.45"/>
    <row r="174" ht="22.2" customHeight="1" x14ac:dyDescent="0.45"/>
    <row r="175" ht="22.2" customHeight="1" x14ac:dyDescent="0.45"/>
    <row r="176" ht="22.2" customHeight="1" x14ac:dyDescent="0.45"/>
    <row r="177" ht="22.2" customHeight="1" x14ac:dyDescent="0.45"/>
    <row r="178" ht="22.2" customHeight="1" x14ac:dyDescent="0.45"/>
    <row r="179" ht="22.2" customHeight="1" x14ac:dyDescent="0.45"/>
    <row r="180" ht="22.2" customHeight="1" x14ac:dyDescent="0.45"/>
    <row r="181" ht="22.2" customHeight="1" x14ac:dyDescent="0.45"/>
    <row r="182" ht="22.2" customHeight="1" x14ac:dyDescent="0.45"/>
    <row r="183" ht="22.2" customHeight="1" x14ac:dyDescent="0.45"/>
    <row r="184" ht="22.2" customHeight="1" x14ac:dyDescent="0.45"/>
    <row r="185" ht="22.2" customHeight="1" x14ac:dyDescent="0.45"/>
    <row r="186" ht="22.2" customHeight="1" x14ac:dyDescent="0.45"/>
    <row r="187" ht="22.2" customHeight="1" x14ac:dyDescent="0.45"/>
    <row r="188" ht="22.2" customHeight="1" x14ac:dyDescent="0.45"/>
    <row r="189" ht="22.2" customHeight="1" x14ac:dyDescent="0.45"/>
    <row r="190" ht="22.2" customHeight="1" x14ac:dyDescent="0.45"/>
    <row r="191" ht="22.2" customHeight="1" x14ac:dyDescent="0.45"/>
    <row r="192" ht="22.2" customHeight="1" x14ac:dyDescent="0.45"/>
    <row r="193" ht="22.2" customHeight="1" x14ac:dyDescent="0.45"/>
    <row r="194" ht="22.2" customHeight="1" x14ac:dyDescent="0.45"/>
    <row r="195" ht="22.2" customHeight="1" x14ac:dyDescent="0.45"/>
    <row r="196" ht="22.2" customHeight="1" x14ac:dyDescent="0.45"/>
    <row r="197" ht="22.2" customHeight="1" x14ac:dyDescent="0.45"/>
    <row r="198" ht="22.2" customHeight="1" x14ac:dyDescent="0.45"/>
    <row r="199" ht="22.2" customHeight="1" x14ac:dyDescent="0.45"/>
    <row r="200" ht="22.2" customHeight="1" x14ac:dyDescent="0.45"/>
    <row r="201" ht="22.2" customHeight="1" x14ac:dyDescent="0.45"/>
    <row r="202" ht="22.2" customHeight="1" x14ac:dyDescent="0.45"/>
    <row r="203" ht="22.2" customHeight="1" x14ac:dyDescent="0.45"/>
    <row r="204" ht="22.2" customHeight="1" x14ac:dyDescent="0.45"/>
    <row r="205" ht="22.2" customHeight="1" x14ac:dyDescent="0.45"/>
    <row r="206" ht="22.2" customHeight="1" x14ac:dyDescent="0.45"/>
    <row r="207" ht="22.2" customHeight="1" x14ac:dyDescent="0.45"/>
    <row r="208" ht="22.2" customHeight="1" x14ac:dyDescent="0.45"/>
    <row r="209" ht="22.2" customHeight="1" x14ac:dyDescent="0.45"/>
    <row r="210" ht="22.2" customHeight="1" x14ac:dyDescent="0.45"/>
    <row r="211" ht="22.2" customHeight="1" x14ac:dyDescent="0.45"/>
    <row r="212" ht="22.2" customHeight="1" x14ac:dyDescent="0.45"/>
    <row r="213" ht="22.2" customHeight="1" x14ac:dyDescent="0.45"/>
    <row r="214" ht="22.2" customHeight="1" x14ac:dyDescent="0.45"/>
    <row r="215" ht="22.2" customHeight="1" x14ac:dyDescent="0.45"/>
    <row r="216" ht="22.2" customHeight="1" x14ac:dyDescent="0.45"/>
    <row r="217" ht="22.2" customHeight="1" x14ac:dyDescent="0.45"/>
    <row r="218" ht="22.2" customHeight="1" x14ac:dyDescent="0.45"/>
    <row r="219" ht="22.2" customHeight="1" x14ac:dyDescent="0.45"/>
    <row r="220" ht="22.2" customHeight="1" x14ac:dyDescent="0.45"/>
    <row r="221" ht="22.2" customHeight="1" x14ac:dyDescent="0.45"/>
    <row r="222" ht="22.2" customHeight="1" x14ac:dyDescent="0.45"/>
    <row r="223" ht="22.2" customHeight="1" x14ac:dyDescent="0.45"/>
  </sheetData>
  <sheetProtection sheet="1" objects="1" scenarios="1" formatCells="0"/>
  <mergeCells count="408">
    <mergeCell ref="U74:X74"/>
    <mergeCell ref="Y74:AC74"/>
    <mergeCell ref="B75:D75"/>
    <mergeCell ref="E75:K75"/>
    <mergeCell ref="L75:M75"/>
    <mergeCell ref="N75:O75"/>
    <mergeCell ref="P75:R75"/>
    <mergeCell ref="S75:T75"/>
    <mergeCell ref="U75:X75"/>
    <mergeCell ref="Y75:AC75"/>
    <mergeCell ref="B74:D74"/>
    <mergeCell ref="E74:K74"/>
    <mergeCell ref="L74:M74"/>
    <mergeCell ref="N74:O74"/>
    <mergeCell ref="P74:R74"/>
    <mergeCell ref="S74:T74"/>
    <mergeCell ref="U72:X72"/>
    <mergeCell ref="Y72:AC72"/>
    <mergeCell ref="B73:D73"/>
    <mergeCell ref="E73:K73"/>
    <mergeCell ref="L73:M73"/>
    <mergeCell ref="N73:O73"/>
    <mergeCell ref="P73:R73"/>
    <mergeCell ref="S73:T73"/>
    <mergeCell ref="U73:X73"/>
    <mergeCell ref="Y73:AC73"/>
    <mergeCell ref="B72:D72"/>
    <mergeCell ref="E72:K72"/>
    <mergeCell ref="L72:M72"/>
    <mergeCell ref="N72:O72"/>
    <mergeCell ref="P72:R72"/>
    <mergeCell ref="S72:T72"/>
    <mergeCell ref="U70:X70"/>
    <mergeCell ref="Y70:AC70"/>
    <mergeCell ref="B71:D71"/>
    <mergeCell ref="E71:K71"/>
    <mergeCell ref="L71:M71"/>
    <mergeCell ref="N71:O71"/>
    <mergeCell ref="P71:R71"/>
    <mergeCell ref="S71:T71"/>
    <mergeCell ref="U71:X71"/>
    <mergeCell ref="Y71:AC71"/>
    <mergeCell ref="B70:D70"/>
    <mergeCell ref="E70:K70"/>
    <mergeCell ref="L70:M70"/>
    <mergeCell ref="N70:O70"/>
    <mergeCell ref="P70:R70"/>
    <mergeCell ref="S70:T70"/>
    <mergeCell ref="U68:X68"/>
    <mergeCell ref="Y68:AC68"/>
    <mergeCell ref="B69:D69"/>
    <mergeCell ref="E69:K69"/>
    <mergeCell ref="L69:M69"/>
    <mergeCell ref="N69:O69"/>
    <mergeCell ref="P69:R69"/>
    <mergeCell ref="S69:T69"/>
    <mergeCell ref="U69:X69"/>
    <mergeCell ref="Y69:AC69"/>
    <mergeCell ref="B68:D68"/>
    <mergeCell ref="E68:K68"/>
    <mergeCell ref="L68:M68"/>
    <mergeCell ref="N68:O68"/>
    <mergeCell ref="P68:R68"/>
    <mergeCell ref="S68:T68"/>
    <mergeCell ref="U66:X66"/>
    <mergeCell ref="Y66:AC66"/>
    <mergeCell ref="B67:D67"/>
    <mergeCell ref="E67:K67"/>
    <mergeCell ref="L67:M67"/>
    <mergeCell ref="N67:O67"/>
    <mergeCell ref="P67:R67"/>
    <mergeCell ref="S67:T67"/>
    <mergeCell ref="U67:X67"/>
    <mergeCell ref="Y67:AC67"/>
    <mergeCell ref="B66:D66"/>
    <mergeCell ref="E66:K66"/>
    <mergeCell ref="L66:M66"/>
    <mergeCell ref="N66:O66"/>
    <mergeCell ref="P66:R66"/>
    <mergeCell ref="S66:T66"/>
    <mergeCell ref="U64:X64"/>
    <mergeCell ref="Y64:AC64"/>
    <mergeCell ref="B65:D65"/>
    <mergeCell ref="E65:K65"/>
    <mergeCell ref="L65:M65"/>
    <mergeCell ref="N65:O65"/>
    <mergeCell ref="P65:R65"/>
    <mergeCell ref="S65:T65"/>
    <mergeCell ref="U65:X65"/>
    <mergeCell ref="Y65:AC65"/>
    <mergeCell ref="B64:D64"/>
    <mergeCell ref="E64:K64"/>
    <mergeCell ref="L64:M64"/>
    <mergeCell ref="N64:O64"/>
    <mergeCell ref="P64:R64"/>
    <mergeCell ref="S64:T64"/>
    <mergeCell ref="U62:X62"/>
    <mergeCell ref="Y62:AC62"/>
    <mergeCell ref="B63:D63"/>
    <mergeCell ref="E63:K63"/>
    <mergeCell ref="L63:M63"/>
    <mergeCell ref="N63:O63"/>
    <mergeCell ref="P63:R63"/>
    <mergeCell ref="S63:T63"/>
    <mergeCell ref="U63:X63"/>
    <mergeCell ref="Y63:AC63"/>
    <mergeCell ref="B62:D62"/>
    <mergeCell ref="E62:K62"/>
    <mergeCell ref="L62:M62"/>
    <mergeCell ref="N62:O62"/>
    <mergeCell ref="P62:R62"/>
    <mergeCell ref="S62:T62"/>
    <mergeCell ref="U60:X60"/>
    <mergeCell ref="Y60:AC60"/>
    <mergeCell ref="B61:D61"/>
    <mergeCell ref="E61:K61"/>
    <mergeCell ref="L61:M61"/>
    <mergeCell ref="N61:O61"/>
    <mergeCell ref="P61:R61"/>
    <mergeCell ref="S61:T61"/>
    <mergeCell ref="U61:X61"/>
    <mergeCell ref="Y61:AC61"/>
    <mergeCell ref="B60:D60"/>
    <mergeCell ref="E60:K60"/>
    <mergeCell ref="L60:M60"/>
    <mergeCell ref="N60:O60"/>
    <mergeCell ref="P60:R60"/>
    <mergeCell ref="S60:T60"/>
    <mergeCell ref="U58:X58"/>
    <mergeCell ref="Y58:AC58"/>
    <mergeCell ref="B59:D59"/>
    <mergeCell ref="E59:K59"/>
    <mergeCell ref="L59:M59"/>
    <mergeCell ref="N59:O59"/>
    <mergeCell ref="P59:R59"/>
    <mergeCell ref="S59:T59"/>
    <mergeCell ref="U59:X59"/>
    <mergeCell ref="Y59:AC59"/>
    <mergeCell ref="B58:D58"/>
    <mergeCell ref="E58:K58"/>
    <mergeCell ref="L58:M58"/>
    <mergeCell ref="N58:O58"/>
    <mergeCell ref="P58:R58"/>
    <mergeCell ref="S58:T58"/>
    <mergeCell ref="U56:X56"/>
    <mergeCell ref="Y56:AC56"/>
    <mergeCell ref="B57:D57"/>
    <mergeCell ref="E57:K57"/>
    <mergeCell ref="L57:M57"/>
    <mergeCell ref="N57:O57"/>
    <mergeCell ref="P57:R57"/>
    <mergeCell ref="S57:T57"/>
    <mergeCell ref="U57:X57"/>
    <mergeCell ref="Y57:AC57"/>
    <mergeCell ref="B56:D56"/>
    <mergeCell ref="E56:K56"/>
    <mergeCell ref="L56:M56"/>
    <mergeCell ref="N56:O56"/>
    <mergeCell ref="P56:R56"/>
    <mergeCell ref="S56:T56"/>
    <mergeCell ref="U54:X54"/>
    <mergeCell ref="Y54:AC54"/>
    <mergeCell ref="B55:D55"/>
    <mergeCell ref="E55:K55"/>
    <mergeCell ref="L55:M55"/>
    <mergeCell ref="N55:O55"/>
    <mergeCell ref="P55:R55"/>
    <mergeCell ref="S55:T55"/>
    <mergeCell ref="U55:X55"/>
    <mergeCell ref="Y55:AC55"/>
    <mergeCell ref="B54:D54"/>
    <mergeCell ref="E54:K54"/>
    <mergeCell ref="L54:M54"/>
    <mergeCell ref="N54:O54"/>
    <mergeCell ref="P54:R54"/>
    <mergeCell ref="S54:T54"/>
    <mergeCell ref="U52:X52"/>
    <mergeCell ref="Y52:AC52"/>
    <mergeCell ref="B53:D53"/>
    <mergeCell ref="E53:K53"/>
    <mergeCell ref="L53:M53"/>
    <mergeCell ref="N53:O53"/>
    <mergeCell ref="P53:R53"/>
    <mergeCell ref="S53:T53"/>
    <mergeCell ref="U53:X53"/>
    <mergeCell ref="Y53:AC53"/>
    <mergeCell ref="B52:D52"/>
    <mergeCell ref="E52:K52"/>
    <mergeCell ref="L52:M52"/>
    <mergeCell ref="N52:O52"/>
    <mergeCell ref="P52:R52"/>
    <mergeCell ref="S52:T52"/>
    <mergeCell ref="U50:X50"/>
    <mergeCell ref="Y50:AC50"/>
    <mergeCell ref="B51:D51"/>
    <mergeCell ref="E51:K51"/>
    <mergeCell ref="L51:M51"/>
    <mergeCell ref="N51:O51"/>
    <mergeCell ref="P51:R51"/>
    <mergeCell ref="S51:T51"/>
    <mergeCell ref="U51:X51"/>
    <mergeCell ref="Y51:AC51"/>
    <mergeCell ref="B50:D50"/>
    <mergeCell ref="E50:K50"/>
    <mergeCell ref="L50:M50"/>
    <mergeCell ref="N50:O50"/>
    <mergeCell ref="P50:R50"/>
    <mergeCell ref="S50:T50"/>
    <mergeCell ref="U48:X48"/>
    <mergeCell ref="Y48:AC48"/>
    <mergeCell ref="B49:D49"/>
    <mergeCell ref="E49:K49"/>
    <mergeCell ref="L49:M49"/>
    <mergeCell ref="N49:O49"/>
    <mergeCell ref="P49:R49"/>
    <mergeCell ref="S49:T49"/>
    <mergeCell ref="U49:X49"/>
    <mergeCell ref="Y49:AC49"/>
    <mergeCell ref="B48:D48"/>
    <mergeCell ref="E48:K48"/>
    <mergeCell ref="L48:M48"/>
    <mergeCell ref="N48:O48"/>
    <mergeCell ref="P48:R48"/>
    <mergeCell ref="S48:T48"/>
    <mergeCell ref="U46:X46"/>
    <mergeCell ref="Y46:AC46"/>
    <mergeCell ref="B47:D47"/>
    <mergeCell ref="E47:K47"/>
    <mergeCell ref="L47:M47"/>
    <mergeCell ref="N47:O47"/>
    <mergeCell ref="P47:R47"/>
    <mergeCell ref="S47:T47"/>
    <mergeCell ref="U47:X47"/>
    <mergeCell ref="Y47:AC47"/>
    <mergeCell ref="B46:D46"/>
    <mergeCell ref="E46:K46"/>
    <mergeCell ref="L46:M46"/>
    <mergeCell ref="N46:O46"/>
    <mergeCell ref="P46:R46"/>
    <mergeCell ref="S46:T46"/>
    <mergeCell ref="U44:X44"/>
    <mergeCell ref="Y44:AC44"/>
    <mergeCell ref="B45:D45"/>
    <mergeCell ref="E45:K45"/>
    <mergeCell ref="L45:M45"/>
    <mergeCell ref="N45:O45"/>
    <mergeCell ref="P45:R45"/>
    <mergeCell ref="S45:T45"/>
    <mergeCell ref="U45:X45"/>
    <mergeCell ref="Y45:AC45"/>
    <mergeCell ref="B44:D44"/>
    <mergeCell ref="E44:K44"/>
    <mergeCell ref="L44:M44"/>
    <mergeCell ref="N44:O44"/>
    <mergeCell ref="P44:R44"/>
    <mergeCell ref="S44:T44"/>
    <mergeCell ref="B33:D33"/>
    <mergeCell ref="E33:G33"/>
    <mergeCell ref="H33:K33"/>
    <mergeCell ref="R33:AC33"/>
    <mergeCell ref="B40:AC40"/>
    <mergeCell ref="B41:D42"/>
    <mergeCell ref="E41:Q42"/>
    <mergeCell ref="B31:D31"/>
    <mergeCell ref="E31:G31"/>
    <mergeCell ref="H31:K31"/>
    <mergeCell ref="R31:T31"/>
    <mergeCell ref="U31:X31"/>
    <mergeCell ref="B32:D32"/>
    <mergeCell ref="E32:G32"/>
    <mergeCell ref="H32:K32"/>
    <mergeCell ref="B29:D29"/>
    <mergeCell ref="E29:G29"/>
    <mergeCell ref="H29:K29"/>
    <mergeCell ref="R29:T29"/>
    <mergeCell ref="U29:X29"/>
    <mergeCell ref="B30:D30"/>
    <mergeCell ref="E30:G30"/>
    <mergeCell ref="H30:K30"/>
    <mergeCell ref="R30:T30"/>
    <mergeCell ref="U30:X30"/>
    <mergeCell ref="U27:X27"/>
    <mergeCell ref="Y27:AC27"/>
    <mergeCell ref="B28:D28"/>
    <mergeCell ref="E28:K28"/>
    <mergeCell ref="L28:M28"/>
    <mergeCell ref="N28:O28"/>
    <mergeCell ref="P28:R28"/>
    <mergeCell ref="S28:T28"/>
    <mergeCell ref="U28:X28"/>
    <mergeCell ref="Y28:AC28"/>
    <mergeCell ref="B27:D27"/>
    <mergeCell ref="E27:K27"/>
    <mergeCell ref="L27:M27"/>
    <mergeCell ref="N27:O27"/>
    <mergeCell ref="P27:R27"/>
    <mergeCell ref="S27:T27"/>
    <mergeCell ref="U25:X25"/>
    <mergeCell ref="Y25:AC25"/>
    <mergeCell ref="B26:D26"/>
    <mergeCell ref="E26:K26"/>
    <mergeCell ref="L26:M26"/>
    <mergeCell ref="N26:O26"/>
    <mergeCell ref="P26:R26"/>
    <mergeCell ref="S26:T26"/>
    <mergeCell ref="U26:X26"/>
    <mergeCell ref="Y26:AC26"/>
    <mergeCell ref="B25:D25"/>
    <mergeCell ref="E25:K25"/>
    <mergeCell ref="L25:M25"/>
    <mergeCell ref="N25:O25"/>
    <mergeCell ref="P25:R25"/>
    <mergeCell ref="S25:T25"/>
    <mergeCell ref="U23:X23"/>
    <mergeCell ref="Y23:AC23"/>
    <mergeCell ref="B24:D24"/>
    <mergeCell ref="E24:K24"/>
    <mergeCell ref="L24:M24"/>
    <mergeCell ref="N24:O24"/>
    <mergeCell ref="P24:R24"/>
    <mergeCell ref="S24:T24"/>
    <mergeCell ref="U24:X24"/>
    <mergeCell ref="Y24:AC24"/>
    <mergeCell ref="B23:D23"/>
    <mergeCell ref="E23:K23"/>
    <mergeCell ref="L23:M23"/>
    <mergeCell ref="N23:O23"/>
    <mergeCell ref="P23:R23"/>
    <mergeCell ref="S23:T23"/>
    <mergeCell ref="U21:X21"/>
    <mergeCell ref="Y21:AC21"/>
    <mergeCell ref="B22:D22"/>
    <mergeCell ref="E22:K22"/>
    <mergeCell ref="L22:M22"/>
    <mergeCell ref="N22:O22"/>
    <mergeCell ref="P22:R22"/>
    <mergeCell ref="S22:T22"/>
    <mergeCell ref="U22:X22"/>
    <mergeCell ref="Y22:AC22"/>
    <mergeCell ref="B21:D21"/>
    <mergeCell ref="E21:K21"/>
    <mergeCell ref="L21:M21"/>
    <mergeCell ref="N21:O21"/>
    <mergeCell ref="P21:R21"/>
    <mergeCell ref="S21:T21"/>
    <mergeCell ref="U19:X19"/>
    <mergeCell ref="Y19:AC19"/>
    <mergeCell ref="B20:D20"/>
    <mergeCell ref="E20:K20"/>
    <mergeCell ref="L20:M20"/>
    <mergeCell ref="N20:O20"/>
    <mergeCell ref="P20:R20"/>
    <mergeCell ref="S20:T20"/>
    <mergeCell ref="U20:X20"/>
    <mergeCell ref="Y20:AC20"/>
    <mergeCell ref="B19:D19"/>
    <mergeCell ref="E19:K19"/>
    <mergeCell ref="L19:M19"/>
    <mergeCell ref="N19:O19"/>
    <mergeCell ref="P19:R19"/>
    <mergeCell ref="S19:T19"/>
    <mergeCell ref="B18:D18"/>
    <mergeCell ref="E18:K18"/>
    <mergeCell ref="L18:M18"/>
    <mergeCell ref="N18:O18"/>
    <mergeCell ref="P18:R18"/>
    <mergeCell ref="S18:T18"/>
    <mergeCell ref="U18:X18"/>
    <mergeCell ref="Y18:AC18"/>
    <mergeCell ref="B17:D17"/>
    <mergeCell ref="E17:K17"/>
    <mergeCell ref="L17:M17"/>
    <mergeCell ref="N17:O17"/>
    <mergeCell ref="P17:R17"/>
    <mergeCell ref="S17:T17"/>
    <mergeCell ref="B16:D16"/>
    <mergeCell ref="E16:K16"/>
    <mergeCell ref="L16:M16"/>
    <mergeCell ref="N16:O16"/>
    <mergeCell ref="P16:R16"/>
    <mergeCell ref="S16:T16"/>
    <mergeCell ref="U16:X16"/>
    <mergeCell ref="Y16:AC16"/>
    <mergeCell ref="U17:X17"/>
    <mergeCell ref="Y17:AC17"/>
    <mergeCell ref="B13:E13"/>
    <mergeCell ref="F13:Q13"/>
    <mergeCell ref="W13:AC13"/>
    <mergeCell ref="B15:D15"/>
    <mergeCell ref="E15:K15"/>
    <mergeCell ref="L15:M15"/>
    <mergeCell ref="N15:O15"/>
    <mergeCell ref="P15:R15"/>
    <mergeCell ref="S15:T15"/>
    <mergeCell ref="U15:X15"/>
    <mergeCell ref="Y15:AC15"/>
    <mergeCell ref="B11:Q11"/>
    <mergeCell ref="B12:E12"/>
    <mergeCell ref="G12:J12"/>
    <mergeCell ref="L12:M12"/>
    <mergeCell ref="N12:Q12"/>
    <mergeCell ref="W12:AC12"/>
    <mergeCell ref="B1:AC1"/>
    <mergeCell ref="V2:W2"/>
    <mergeCell ref="B4:D5"/>
    <mergeCell ref="E4:Q5"/>
    <mergeCell ref="B7:Q7"/>
    <mergeCell ref="B8:Q9"/>
  </mergeCells>
  <phoneticPr fontId="1"/>
  <dataValidations count="2">
    <dataValidation type="list" allowBlank="1" showInputMessage="1" showErrorMessage="1" sqref="S16:T28 S45:T75" xr:uid="{889FED45-C833-4C9C-AEC0-F8D5E6F3839A}">
      <formula1>"10％,8％,非課税"</formula1>
    </dataValidation>
    <dataValidation type="list" allowBlank="1" showInputMessage="1" showErrorMessage="1" sqref="L12" xr:uid="{65753BF2-4EC9-4A2B-89C3-4632B5F16689}">
      <formula1>"普通,当座"</formula1>
    </dataValidation>
  </dataValidations>
  <pageMargins left="0.23622047244094491" right="3.937007874015748E-2" top="0.55118110236220474" bottom="0.35433070866141736" header="0.31496062992125984" footer="0.31496062992125984"/>
  <pageSetup paperSize="9" scale="9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取引登録依頼書</vt:lpstr>
      <vt:lpstr>請求書A（契約分）</vt:lpstr>
      <vt:lpstr>出来高調書</vt:lpstr>
      <vt:lpstr>請求書B（非契約分）</vt:lpstr>
      <vt:lpstr>請求書B（非契約分）※別紙明細書を添付する場合</vt:lpstr>
      <vt:lpstr>取引登録依頼書!Print_Area</vt:lpstr>
      <vt:lpstr>出来高調書!Print_Area</vt:lpstr>
      <vt:lpstr>'請求書A（契約分）'!Print_Area</vt:lpstr>
      <vt:lpstr>'請求書B（非契約分）'!Print_Area</vt:lpstr>
      <vt:lpstr>'請求書B（非契約分）※別紙明細書を添付する場合'!Print_Area</vt:lpstr>
      <vt:lpstr>出来高調書!Print_Titles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石川</cp:lastModifiedBy>
  <cp:lastPrinted>2023-09-14T08:23:25Z</cp:lastPrinted>
  <dcterms:created xsi:type="dcterms:W3CDTF">2023-08-28T07:31:36Z</dcterms:created>
  <dcterms:modified xsi:type="dcterms:W3CDTF">2023-09-14T08:24:10Z</dcterms:modified>
</cp:coreProperties>
</file>